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:\ARP\Finanziario\ARP3_Modulistica\"/>
    </mc:Choice>
  </mc:AlternateContent>
  <xr:revisionPtr revIDLastSave="0" documentId="8_{4689B501-3306-43CD-BDB8-01CDC67DA9E6}" xr6:coauthVersionLast="47" xr6:coauthVersionMax="47" xr10:uidLastSave="{00000000-0000-0000-0000-000000000000}"/>
  <bookViews>
    <workbookView xWindow="28680" yWindow="585" windowWidth="29040" windowHeight="15720" tabRatio="697" xr2:uid="{00000000-000D-0000-FFFF-FFFF00000000}"/>
  </bookViews>
  <sheets>
    <sheet name="pagina principale" sheetId="1" r:id="rId1"/>
    <sheet name="gennaio" sheetId="2" r:id="rId2"/>
    <sheet name="febbraio" sheetId="3" r:id="rId3"/>
    <sheet name="marzo" sheetId="4" r:id="rId4"/>
    <sheet name="aprile" sheetId="5" r:id="rId5"/>
    <sheet name="maggio" sheetId="6" r:id="rId6"/>
    <sheet name="giugno" sheetId="7" r:id="rId7"/>
    <sheet name="luglio" sheetId="8" r:id="rId8"/>
    <sheet name="agosto" sheetId="9" r:id="rId9"/>
    <sheet name="settembre" sheetId="10" r:id="rId10"/>
    <sheet name="ottobre" sheetId="11" r:id="rId11"/>
    <sheet name="novembre" sheetId="12" r:id="rId12"/>
    <sheet name="dicembre" sheetId="13" r:id="rId13"/>
    <sheet name="Ricapitolazione annuale" sheetId="14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3" i="14" l="1"/>
  <c r="B3" i="14"/>
  <c r="A3" i="14"/>
  <c r="Q57" i="13"/>
  <c r="N17" i="14" s="1"/>
  <c r="P57" i="13"/>
  <c r="M17" i="14" s="1"/>
  <c r="O57" i="13"/>
  <c r="L17" i="14" s="1"/>
  <c r="N57" i="13"/>
  <c r="K17" i="14" s="1"/>
  <c r="L57" i="13"/>
  <c r="J17" i="14" s="1"/>
  <c r="I57" i="13"/>
  <c r="H17" i="14" s="1"/>
  <c r="G57" i="13"/>
  <c r="F17" i="14" s="1"/>
  <c r="E57" i="13"/>
  <c r="D17" i="14" s="1"/>
  <c r="C57" i="13"/>
  <c r="B17" i="14" s="1"/>
  <c r="J56" i="13"/>
  <c r="H56" i="13"/>
  <c r="F56" i="13"/>
  <c r="D56" i="13"/>
  <c r="J55" i="13"/>
  <c r="H55" i="13"/>
  <c r="F55" i="13"/>
  <c r="D55" i="13"/>
  <c r="J54" i="13"/>
  <c r="H54" i="13"/>
  <c r="F54" i="13"/>
  <c r="D54" i="13"/>
  <c r="J53" i="13"/>
  <c r="H53" i="13"/>
  <c r="F53" i="13"/>
  <c r="D53" i="13"/>
  <c r="J52" i="13"/>
  <c r="H52" i="13"/>
  <c r="F52" i="13"/>
  <c r="D52" i="13"/>
  <c r="J51" i="13"/>
  <c r="H51" i="13"/>
  <c r="F51" i="13"/>
  <c r="D51" i="13"/>
  <c r="J50" i="13"/>
  <c r="H50" i="13"/>
  <c r="F50" i="13"/>
  <c r="D50" i="13"/>
  <c r="J49" i="13"/>
  <c r="H49" i="13"/>
  <c r="F49" i="13"/>
  <c r="D49" i="13"/>
  <c r="J48" i="13"/>
  <c r="H48" i="13"/>
  <c r="F48" i="13"/>
  <c r="D48" i="13"/>
  <c r="J47" i="13"/>
  <c r="H47" i="13"/>
  <c r="F47" i="13"/>
  <c r="D47" i="13"/>
  <c r="J46" i="13"/>
  <c r="H46" i="13"/>
  <c r="F46" i="13"/>
  <c r="D46" i="13"/>
  <c r="J45" i="13"/>
  <c r="H45" i="13"/>
  <c r="F45" i="13"/>
  <c r="D45" i="13"/>
  <c r="J44" i="13"/>
  <c r="H44" i="13"/>
  <c r="F44" i="13"/>
  <c r="D44" i="13"/>
  <c r="J43" i="13"/>
  <c r="H43" i="13"/>
  <c r="F43" i="13"/>
  <c r="D43" i="13"/>
  <c r="J42" i="13"/>
  <c r="H42" i="13"/>
  <c r="F42" i="13"/>
  <c r="D42" i="13"/>
  <c r="J41" i="13"/>
  <c r="H41" i="13"/>
  <c r="F41" i="13"/>
  <c r="D41" i="13"/>
  <c r="J40" i="13"/>
  <c r="H40" i="13"/>
  <c r="F40" i="13"/>
  <c r="D40" i="13"/>
  <c r="J39" i="13"/>
  <c r="H39" i="13"/>
  <c r="F39" i="13"/>
  <c r="D39" i="13"/>
  <c r="J38" i="13"/>
  <c r="H38" i="13"/>
  <c r="F38" i="13"/>
  <c r="D38" i="13"/>
  <c r="J37" i="13"/>
  <c r="H37" i="13"/>
  <c r="F37" i="13"/>
  <c r="D37" i="13"/>
  <c r="J36" i="13"/>
  <c r="H36" i="13"/>
  <c r="F36" i="13"/>
  <c r="D36" i="13"/>
  <c r="J35" i="13"/>
  <c r="H35" i="13"/>
  <c r="F35" i="13"/>
  <c r="D35" i="13"/>
  <c r="J34" i="13"/>
  <c r="H34" i="13"/>
  <c r="F34" i="13"/>
  <c r="D34" i="13"/>
  <c r="J33" i="13"/>
  <c r="H33" i="13"/>
  <c r="F33" i="13"/>
  <c r="D33" i="13"/>
  <c r="J32" i="13"/>
  <c r="H32" i="13"/>
  <c r="F32" i="13"/>
  <c r="D32" i="13"/>
  <c r="J31" i="13"/>
  <c r="H31" i="13"/>
  <c r="F31" i="13"/>
  <c r="D31" i="13"/>
  <c r="J30" i="13"/>
  <c r="H30" i="13"/>
  <c r="F30" i="13"/>
  <c r="D30" i="13"/>
  <c r="J29" i="13"/>
  <c r="H29" i="13"/>
  <c r="F29" i="13"/>
  <c r="D29" i="13"/>
  <c r="J28" i="13"/>
  <c r="H28" i="13"/>
  <c r="F28" i="13"/>
  <c r="D28" i="13"/>
  <c r="J27" i="13"/>
  <c r="H27" i="13"/>
  <c r="F27" i="13"/>
  <c r="D27" i="13"/>
  <c r="J26" i="13"/>
  <c r="H26" i="13"/>
  <c r="F26" i="13"/>
  <c r="D26" i="13"/>
  <c r="J25" i="13"/>
  <c r="H25" i="13"/>
  <c r="F25" i="13"/>
  <c r="D25" i="13"/>
  <c r="J24" i="13"/>
  <c r="H24" i="13"/>
  <c r="F24" i="13"/>
  <c r="D24" i="13"/>
  <c r="J23" i="13"/>
  <c r="H23" i="13"/>
  <c r="F23" i="13"/>
  <c r="D23" i="13"/>
  <c r="J22" i="13"/>
  <c r="H22" i="13"/>
  <c r="F22" i="13"/>
  <c r="D22" i="13"/>
  <c r="J21" i="13"/>
  <c r="H21" i="13"/>
  <c r="F21" i="13"/>
  <c r="D21" i="13"/>
  <c r="J20" i="13"/>
  <c r="H20" i="13"/>
  <c r="F20" i="13"/>
  <c r="D20" i="13"/>
  <c r="J19" i="13"/>
  <c r="H19" i="13"/>
  <c r="F19" i="13"/>
  <c r="D19" i="13"/>
  <c r="J18" i="13"/>
  <c r="H18" i="13"/>
  <c r="F18" i="13"/>
  <c r="D18" i="13"/>
  <c r="J17" i="13"/>
  <c r="H17" i="13"/>
  <c r="F17" i="13"/>
  <c r="D17" i="13"/>
  <c r="J16" i="13"/>
  <c r="H16" i="13"/>
  <c r="F16" i="13"/>
  <c r="D16" i="13"/>
  <c r="J15" i="13"/>
  <c r="H15" i="13"/>
  <c r="F15" i="13"/>
  <c r="D15" i="13"/>
  <c r="J14" i="13"/>
  <c r="H14" i="13"/>
  <c r="F14" i="13"/>
  <c r="D14" i="13"/>
  <c r="J13" i="13"/>
  <c r="H13" i="13"/>
  <c r="F13" i="13"/>
  <c r="D13" i="13"/>
  <c r="J12" i="13"/>
  <c r="H12" i="13"/>
  <c r="F12" i="13"/>
  <c r="D12" i="13"/>
  <c r="J11" i="13"/>
  <c r="H11" i="13"/>
  <c r="F11" i="13"/>
  <c r="D11" i="13"/>
  <c r="J10" i="13"/>
  <c r="H10" i="13"/>
  <c r="F10" i="13"/>
  <c r="D10" i="13"/>
  <c r="J9" i="13"/>
  <c r="H9" i="13"/>
  <c r="F9" i="13"/>
  <c r="D9" i="13"/>
  <c r="J8" i="13"/>
  <c r="H8" i="13"/>
  <c r="F8" i="13"/>
  <c r="D8" i="13"/>
  <c r="J7" i="13"/>
  <c r="H7" i="13"/>
  <c r="F7" i="13"/>
  <c r="D7" i="13"/>
  <c r="J6" i="13"/>
  <c r="H6" i="13"/>
  <c r="F6" i="13"/>
  <c r="D6" i="13"/>
  <c r="J5" i="13"/>
  <c r="H5" i="13"/>
  <c r="H57" i="13" s="1"/>
  <c r="G17" i="14" s="1"/>
  <c r="F5" i="13"/>
  <c r="D5" i="13"/>
  <c r="R2" i="13"/>
  <c r="N2" i="13"/>
  <c r="I2" i="13"/>
  <c r="C2" i="13"/>
  <c r="B2" i="13"/>
  <c r="M2" i="13" s="1"/>
  <c r="L1" i="13"/>
  <c r="Q57" i="12"/>
  <c r="N16" i="14" s="1"/>
  <c r="P57" i="12"/>
  <c r="M16" i="14" s="1"/>
  <c r="O57" i="12"/>
  <c r="L16" i="14" s="1"/>
  <c r="N57" i="12"/>
  <c r="K16" i="14" s="1"/>
  <c r="L57" i="12"/>
  <c r="J16" i="14" s="1"/>
  <c r="I57" i="12"/>
  <c r="H16" i="14" s="1"/>
  <c r="G57" i="12"/>
  <c r="F16" i="14" s="1"/>
  <c r="E57" i="12"/>
  <c r="D16" i="14" s="1"/>
  <c r="C57" i="12"/>
  <c r="B16" i="14" s="1"/>
  <c r="J56" i="12"/>
  <c r="H56" i="12"/>
  <c r="F56" i="12"/>
  <c r="D56" i="12"/>
  <c r="J55" i="12"/>
  <c r="H55" i="12"/>
  <c r="F55" i="12"/>
  <c r="D55" i="12"/>
  <c r="J54" i="12"/>
  <c r="H54" i="12"/>
  <c r="F54" i="12"/>
  <c r="D54" i="12"/>
  <c r="J53" i="12"/>
  <c r="H53" i="12"/>
  <c r="F53" i="12"/>
  <c r="D53" i="12"/>
  <c r="J52" i="12"/>
  <c r="H52" i="12"/>
  <c r="F52" i="12"/>
  <c r="D52" i="12"/>
  <c r="J51" i="12"/>
  <c r="H51" i="12"/>
  <c r="F51" i="12"/>
  <c r="D51" i="12"/>
  <c r="J50" i="12"/>
  <c r="H50" i="12"/>
  <c r="F50" i="12"/>
  <c r="D50" i="12"/>
  <c r="J49" i="12"/>
  <c r="H49" i="12"/>
  <c r="F49" i="12"/>
  <c r="D49" i="12"/>
  <c r="J48" i="12"/>
  <c r="H48" i="12"/>
  <c r="F48" i="12"/>
  <c r="D48" i="12"/>
  <c r="J47" i="12"/>
  <c r="H47" i="12"/>
  <c r="F47" i="12"/>
  <c r="D47" i="12"/>
  <c r="J46" i="12"/>
  <c r="H46" i="12"/>
  <c r="F46" i="12"/>
  <c r="D46" i="12"/>
  <c r="J45" i="12"/>
  <c r="H45" i="12"/>
  <c r="F45" i="12"/>
  <c r="D45" i="12"/>
  <c r="J44" i="12"/>
  <c r="H44" i="12"/>
  <c r="F44" i="12"/>
  <c r="D44" i="12"/>
  <c r="J43" i="12"/>
  <c r="H43" i="12"/>
  <c r="F43" i="12"/>
  <c r="D43" i="12"/>
  <c r="J42" i="12"/>
  <c r="H42" i="12"/>
  <c r="F42" i="12"/>
  <c r="D42" i="12"/>
  <c r="J41" i="12"/>
  <c r="H41" i="12"/>
  <c r="F41" i="12"/>
  <c r="D41" i="12"/>
  <c r="J40" i="12"/>
  <c r="H40" i="12"/>
  <c r="F40" i="12"/>
  <c r="D40" i="12"/>
  <c r="J39" i="12"/>
  <c r="H39" i="12"/>
  <c r="F39" i="12"/>
  <c r="D39" i="12"/>
  <c r="J38" i="12"/>
  <c r="H38" i="12"/>
  <c r="F38" i="12"/>
  <c r="D38" i="12"/>
  <c r="J37" i="12"/>
  <c r="H37" i="12"/>
  <c r="F37" i="12"/>
  <c r="D37" i="12"/>
  <c r="J36" i="12"/>
  <c r="H36" i="12"/>
  <c r="F36" i="12"/>
  <c r="D36" i="12"/>
  <c r="J35" i="12"/>
  <c r="H35" i="12"/>
  <c r="F35" i="12"/>
  <c r="D35" i="12"/>
  <c r="J34" i="12"/>
  <c r="H34" i="12"/>
  <c r="F34" i="12"/>
  <c r="D34" i="12"/>
  <c r="J33" i="12"/>
  <c r="H33" i="12"/>
  <c r="F33" i="12"/>
  <c r="D33" i="12"/>
  <c r="J32" i="12"/>
  <c r="H32" i="12"/>
  <c r="F32" i="12"/>
  <c r="D32" i="12"/>
  <c r="J31" i="12"/>
  <c r="H31" i="12"/>
  <c r="F31" i="12"/>
  <c r="D31" i="12"/>
  <c r="J30" i="12"/>
  <c r="H30" i="12"/>
  <c r="F30" i="12"/>
  <c r="D30" i="12"/>
  <c r="J29" i="12"/>
  <c r="H29" i="12"/>
  <c r="F29" i="12"/>
  <c r="D29" i="12"/>
  <c r="J28" i="12"/>
  <c r="H28" i="12"/>
  <c r="F28" i="12"/>
  <c r="D28" i="12"/>
  <c r="J27" i="12"/>
  <c r="H27" i="12"/>
  <c r="F27" i="12"/>
  <c r="D27" i="12"/>
  <c r="J26" i="12"/>
  <c r="H26" i="12"/>
  <c r="F26" i="12"/>
  <c r="D26" i="12"/>
  <c r="J25" i="12"/>
  <c r="H25" i="12"/>
  <c r="F25" i="12"/>
  <c r="D25" i="12"/>
  <c r="J24" i="12"/>
  <c r="H24" i="12"/>
  <c r="F24" i="12"/>
  <c r="D24" i="12"/>
  <c r="J23" i="12"/>
  <c r="H23" i="12"/>
  <c r="F23" i="12"/>
  <c r="D23" i="12"/>
  <c r="J22" i="12"/>
  <c r="H22" i="12"/>
  <c r="F22" i="12"/>
  <c r="D22" i="12"/>
  <c r="J21" i="12"/>
  <c r="H21" i="12"/>
  <c r="F21" i="12"/>
  <c r="D21" i="12"/>
  <c r="J20" i="12"/>
  <c r="H20" i="12"/>
  <c r="F20" i="12"/>
  <c r="D20" i="12"/>
  <c r="J19" i="12"/>
  <c r="H19" i="12"/>
  <c r="F19" i="12"/>
  <c r="D19" i="12"/>
  <c r="J18" i="12"/>
  <c r="H18" i="12"/>
  <c r="F18" i="12"/>
  <c r="D18" i="12"/>
  <c r="J17" i="12"/>
  <c r="H17" i="12"/>
  <c r="F17" i="12"/>
  <c r="D17" i="12"/>
  <c r="J16" i="12"/>
  <c r="H16" i="12"/>
  <c r="F16" i="12"/>
  <c r="D16" i="12"/>
  <c r="J15" i="12"/>
  <c r="H15" i="12"/>
  <c r="F15" i="12"/>
  <c r="D15" i="12"/>
  <c r="J14" i="12"/>
  <c r="H14" i="12"/>
  <c r="F14" i="12"/>
  <c r="D14" i="12"/>
  <c r="J13" i="12"/>
  <c r="H13" i="12"/>
  <c r="F13" i="12"/>
  <c r="D13" i="12"/>
  <c r="J12" i="12"/>
  <c r="H12" i="12"/>
  <c r="F12" i="12"/>
  <c r="D12" i="12"/>
  <c r="J11" i="12"/>
  <c r="H11" i="12"/>
  <c r="F11" i="12"/>
  <c r="D11" i="12"/>
  <c r="J10" i="12"/>
  <c r="H10" i="12"/>
  <c r="F10" i="12"/>
  <c r="D10" i="12"/>
  <c r="J9" i="12"/>
  <c r="H9" i="12"/>
  <c r="F9" i="12"/>
  <c r="D9" i="12"/>
  <c r="J8" i="12"/>
  <c r="H8" i="12"/>
  <c r="F8" i="12"/>
  <c r="D8" i="12"/>
  <c r="J7" i="12"/>
  <c r="H7" i="12"/>
  <c r="F7" i="12"/>
  <c r="D7" i="12"/>
  <c r="J6" i="12"/>
  <c r="H6" i="12"/>
  <c r="F6" i="12"/>
  <c r="D6" i="12"/>
  <c r="J5" i="12"/>
  <c r="J57" i="12" s="1"/>
  <c r="I16" i="14" s="1"/>
  <c r="H5" i="12"/>
  <c r="F5" i="12"/>
  <c r="D5" i="12"/>
  <c r="R2" i="12"/>
  <c r="N2" i="12"/>
  <c r="I2" i="12"/>
  <c r="C2" i="12"/>
  <c r="B2" i="12"/>
  <c r="M2" i="12" s="1"/>
  <c r="L1" i="12"/>
  <c r="Q57" i="11"/>
  <c r="N15" i="14" s="1"/>
  <c r="P57" i="11"/>
  <c r="M15" i="14" s="1"/>
  <c r="O57" i="11"/>
  <c r="L15" i="14" s="1"/>
  <c r="N57" i="11"/>
  <c r="K15" i="14" s="1"/>
  <c r="L57" i="11"/>
  <c r="J15" i="14" s="1"/>
  <c r="I57" i="11"/>
  <c r="H15" i="14" s="1"/>
  <c r="G57" i="11"/>
  <c r="F15" i="14" s="1"/>
  <c r="E57" i="11"/>
  <c r="D15" i="14" s="1"/>
  <c r="C57" i="11"/>
  <c r="B15" i="14" s="1"/>
  <c r="J56" i="11"/>
  <c r="H56" i="11"/>
  <c r="F56" i="11"/>
  <c r="D56" i="11"/>
  <c r="J55" i="11"/>
  <c r="H55" i="11"/>
  <c r="F55" i="11"/>
  <c r="D55" i="11"/>
  <c r="J54" i="11"/>
  <c r="H54" i="11"/>
  <c r="F54" i="11"/>
  <c r="D54" i="11"/>
  <c r="J53" i="11"/>
  <c r="H53" i="11"/>
  <c r="F53" i="11"/>
  <c r="D53" i="11"/>
  <c r="J52" i="11"/>
  <c r="H52" i="11"/>
  <c r="F52" i="11"/>
  <c r="D52" i="11"/>
  <c r="J51" i="11"/>
  <c r="H51" i="11"/>
  <c r="F51" i="11"/>
  <c r="D51" i="11"/>
  <c r="J50" i="11"/>
  <c r="H50" i="11"/>
  <c r="F50" i="11"/>
  <c r="D50" i="11"/>
  <c r="J49" i="11"/>
  <c r="H49" i="11"/>
  <c r="F49" i="11"/>
  <c r="D49" i="11"/>
  <c r="J48" i="11"/>
  <c r="H48" i="11"/>
  <c r="F48" i="11"/>
  <c r="D48" i="11"/>
  <c r="J47" i="11"/>
  <c r="H47" i="11"/>
  <c r="F47" i="11"/>
  <c r="D47" i="11"/>
  <c r="J46" i="11"/>
  <c r="H46" i="11"/>
  <c r="F46" i="11"/>
  <c r="D46" i="11"/>
  <c r="J45" i="11"/>
  <c r="H45" i="11"/>
  <c r="F45" i="11"/>
  <c r="D45" i="11"/>
  <c r="J44" i="11"/>
  <c r="H44" i="11"/>
  <c r="F44" i="11"/>
  <c r="D44" i="11"/>
  <c r="J43" i="11"/>
  <c r="H43" i="11"/>
  <c r="F43" i="11"/>
  <c r="D43" i="11"/>
  <c r="J42" i="11"/>
  <c r="H42" i="11"/>
  <c r="F42" i="11"/>
  <c r="D42" i="11"/>
  <c r="J41" i="11"/>
  <c r="H41" i="11"/>
  <c r="F41" i="11"/>
  <c r="D41" i="11"/>
  <c r="J40" i="11"/>
  <c r="H40" i="11"/>
  <c r="F40" i="11"/>
  <c r="D40" i="11"/>
  <c r="J39" i="11"/>
  <c r="H39" i="11"/>
  <c r="F39" i="11"/>
  <c r="D39" i="11"/>
  <c r="J38" i="11"/>
  <c r="H38" i="11"/>
  <c r="F38" i="11"/>
  <c r="D38" i="11"/>
  <c r="J37" i="11"/>
  <c r="H37" i="11"/>
  <c r="F37" i="11"/>
  <c r="D37" i="11"/>
  <c r="J36" i="11"/>
  <c r="H36" i="11"/>
  <c r="F36" i="11"/>
  <c r="D36" i="11"/>
  <c r="J35" i="11"/>
  <c r="H35" i="11"/>
  <c r="F35" i="11"/>
  <c r="D35" i="11"/>
  <c r="J34" i="11"/>
  <c r="H34" i="11"/>
  <c r="F34" i="11"/>
  <c r="D34" i="11"/>
  <c r="J33" i="11"/>
  <c r="H33" i="11"/>
  <c r="F33" i="11"/>
  <c r="D33" i="11"/>
  <c r="J32" i="11"/>
  <c r="H32" i="11"/>
  <c r="F32" i="11"/>
  <c r="D32" i="11"/>
  <c r="J31" i="11"/>
  <c r="H31" i="11"/>
  <c r="F31" i="11"/>
  <c r="D31" i="11"/>
  <c r="J30" i="11"/>
  <c r="H30" i="11"/>
  <c r="F30" i="11"/>
  <c r="D30" i="11"/>
  <c r="J29" i="11"/>
  <c r="H29" i="11"/>
  <c r="F29" i="11"/>
  <c r="D29" i="11"/>
  <c r="J28" i="11"/>
  <c r="H28" i="11"/>
  <c r="F28" i="11"/>
  <c r="D28" i="11"/>
  <c r="J27" i="11"/>
  <c r="H27" i="11"/>
  <c r="F27" i="11"/>
  <c r="D27" i="11"/>
  <c r="J26" i="11"/>
  <c r="H26" i="11"/>
  <c r="F26" i="11"/>
  <c r="D26" i="11"/>
  <c r="J25" i="11"/>
  <c r="H25" i="11"/>
  <c r="F25" i="11"/>
  <c r="D25" i="11"/>
  <c r="J24" i="11"/>
  <c r="H24" i="11"/>
  <c r="F24" i="11"/>
  <c r="D24" i="11"/>
  <c r="J23" i="11"/>
  <c r="H23" i="11"/>
  <c r="F23" i="11"/>
  <c r="D23" i="11"/>
  <c r="J22" i="11"/>
  <c r="H22" i="11"/>
  <c r="F22" i="11"/>
  <c r="D22" i="11"/>
  <c r="J21" i="11"/>
  <c r="H21" i="11"/>
  <c r="F21" i="11"/>
  <c r="D21" i="11"/>
  <c r="J20" i="11"/>
  <c r="H20" i="11"/>
  <c r="F20" i="11"/>
  <c r="D20" i="11"/>
  <c r="J19" i="11"/>
  <c r="H19" i="11"/>
  <c r="F19" i="11"/>
  <c r="D19" i="11"/>
  <c r="J18" i="11"/>
  <c r="H18" i="11"/>
  <c r="F18" i="11"/>
  <c r="D18" i="11"/>
  <c r="J17" i="11"/>
  <c r="H17" i="11"/>
  <c r="F17" i="11"/>
  <c r="D17" i="11"/>
  <c r="J16" i="11"/>
  <c r="H16" i="11"/>
  <c r="F16" i="11"/>
  <c r="D16" i="11"/>
  <c r="J15" i="11"/>
  <c r="H15" i="11"/>
  <c r="F15" i="11"/>
  <c r="D15" i="11"/>
  <c r="J14" i="11"/>
  <c r="H14" i="11"/>
  <c r="F14" i="11"/>
  <c r="D14" i="11"/>
  <c r="J13" i="11"/>
  <c r="H13" i="11"/>
  <c r="F13" i="11"/>
  <c r="D13" i="11"/>
  <c r="J12" i="11"/>
  <c r="H12" i="11"/>
  <c r="F12" i="11"/>
  <c r="D12" i="11"/>
  <c r="J11" i="11"/>
  <c r="H11" i="11"/>
  <c r="F11" i="11"/>
  <c r="D11" i="11"/>
  <c r="J10" i="11"/>
  <c r="H10" i="11"/>
  <c r="F10" i="11"/>
  <c r="D10" i="11"/>
  <c r="J9" i="11"/>
  <c r="H9" i="11"/>
  <c r="F9" i="11"/>
  <c r="D9" i="11"/>
  <c r="J8" i="11"/>
  <c r="H8" i="11"/>
  <c r="F8" i="11"/>
  <c r="D8" i="11"/>
  <c r="J7" i="11"/>
  <c r="H7" i="11"/>
  <c r="F7" i="11"/>
  <c r="D7" i="11"/>
  <c r="J6" i="11"/>
  <c r="H6" i="11"/>
  <c r="F6" i="11"/>
  <c r="D6" i="11"/>
  <c r="J5" i="11"/>
  <c r="H5" i="11"/>
  <c r="H57" i="11" s="1"/>
  <c r="G15" i="14" s="1"/>
  <c r="F5" i="11"/>
  <c r="D5" i="11"/>
  <c r="R2" i="11"/>
  <c r="N2" i="11"/>
  <c r="I2" i="11"/>
  <c r="C2" i="11"/>
  <c r="B2" i="11"/>
  <c r="M2" i="11" s="1"/>
  <c r="L1" i="11"/>
  <c r="Q57" i="10"/>
  <c r="N14" i="14" s="1"/>
  <c r="P57" i="10"/>
  <c r="M14" i="14" s="1"/>
  <c r="O57" i="10"/>
  <c r="L14" i="14" s="1"/>
  <c r="N57" i="10"/>
  <c r="K14" i="14" s="1"/>
  <c r="L57" i="10"/>
  <c r="J14" i="14" s="1"/>
  <c r="I57" i="10"/>
  <c r="H14" i="14" s="1"/>
  <c r="G57" i="10"/>
  <c r="F14" i="14" s="1"/>
  <c r="E57" i="10"/>
  <c r="D14" i="14" s="1"/>
  <c r="C57" i="10"/>
  <c r="B14" i="14" s="1"/>
  <c r="J56" i="10"/>
  <c r="H56" i="10"/>
  <c r="F56" i="10"/>
  <c r="D56" i="10"/>
  <c r="J55" i="10"/>
  <c r="H55" i="10"/>
  <c r="F55" i="10"/>
  <c r="D55" i="10"/>
  <c r="J54" i="10"/>
  <c r="H54" i="10"/>
  <c r="F54" i="10"/>
  <c r="D54" i="10"/>
  <c r="J53" i="10"/>
  <c r="H53" i="10"/>
  <c r="F53" i="10"/>
  <c r="D53" i="10"/>
  <c r="J52" i="10"/>
  <c r="H52" i="10"/>
  <c r="F52" i="10"/>
  <c r="D52" i="10"/>
  <c r="J51" i="10"/>
  <c r="H51" i="10"/>
  <c r="F51" i="10"/>
  <c r="D51" i="10"/>
  <c r="J50" i="10"/>
  <c r="H50" i="10"/>
  <c r="F50" i="10"/>
  <c r="D50" i="10"/>
  <c r="J49" i="10"/>
  <c r="H49" i="10"/>
  <c r="F49" i="10"/>
  <c r="D49" i="10"/>
  <c r="J48" i="10"/>
  <c r="H48" i="10"/>
  <c r="F48" i="10"/>
  <c r="D48" i="10"/>
  <c r="J47" i="10"/>
  <c r="H47" i="10"/>
  <c r="F47" i="10"/>
  <c r="D47" i="10"/>
  <c r="J46" i="10"/>
  <c r="H46" i="10"/>
  <c r="F46" i="10"/>
  <c r="D46" i="10"/>
  <c r="J45" i="10"/>
  <c r="H45" i="10"/>
  <c r="F45" i="10"/>
  <c r="D45" i="10"/>
  <c r="J44" i="10"/>
  <c r="H44" i="10"/>
  <c r="F44" i="10"/>
  <c r="D44" i="10"/>
  <c r="J43" i="10"/>
  <c r="H43" i="10"/>
  <c r="F43" i="10"/>
  <c r="D43" i="10"/>
  <c r="J42" i="10"/>
  <c r="H42" i="10"/>
  <c r="F42" i="10"/>
  <c r="D42" i="10"/>
  <c r="J41" i="10"/>
  <c r="H41" i="10"/>
  <c r="F41" i="10"/>
  <c r="D41" i="10"/>
  <c r="J40" i="10"/>
  <c r="H40" i="10"/>
  <c r="F40" i="10"/>
  <c r="D40" i="10"/>
  <c r="J39" i="10"/>
  <c r="H39" i="10"/>
  <c r="F39" i="10"/>
  <c r="D39" i="10"/>
  <c r="J38" i="10"/>
  <c r="H38" i="10"/>
  <c r="F38" i="10"/>
  <c r="D38" i="10"/>
  <c r="J37" i="10"/>
  <c r="H37" i="10"/>
  <c r="F37" i="10"/>
  <c r="D37" i="10"/>
  <c r="J36" i="10"/>
  <c r="H36" i="10"/>
  <c r="F36" i="10"/>
  <c r="D36" i="10"/>
  <c r="J35" i="10"/>
  <c r="H35" i="10"/>
  <c r="F35" i="10"/>
  <c r="D35" i="10"/>
  <c r="J34" i="10"/>
  <c r="H34" i="10"/>
  <c r="F34" i="10"/>
  <c r="D34" i="10"/>
  <c r="J33" i="10"/>
  <c r="H33" i="10"/>
  <c r="F33" i="10"/>
  <c r="D33" i="10"/>
  <c r="J32" i="10"/>
  <c r="H32" i="10"/>
  <c r="F32" i="10"/>
  <c r="D32" i="10"/>
  <c r="J31" i="10"/>
  <c r="H31" i="10"/>
  <c r="F31" i="10"/>
  <c r="D31" i="10"/>
  <c r="J30" i="10"/>
  <c r="H30" i="10"/>
  <c r="F30" i="10"/>
  <c r="D30" i="10"/>
  <c r="J29" i="10"/>
  <c r="H29" i="10"/>
  <c r="F29" i="10"/>
  <c r="D29" i="10"/>
  <c r="J28" i="10"/>
  <c r="H28" i="10"/>
  <c r="F28" i="10"/>
  <c r="D28" i="10"/>
  <c r="J27" i="10"/>
  <c r="H27" i="10"/>
  <c r="F27" i="10"/>
  <c r="D27" i="10"/>
  <c r="J26" i="10"/>
  <c r="H26" i="10"/>
  <c r="F26" i="10"/>
  <c r="D26" i="10"/>
  <c r="J25" i="10"/>
  <c r="H25" i="10"/>
  <c r="F25" i="10"/>
  <c r="D25" i="10"/>
  <c r="J24" i="10"/>
  <c r="H24" i="10"/>
  <c r="F24" i="10"/>
  <c r="D24" i="10"/>
  <c r="J23" i="10"/>
  <c r="H23" i="10"/>
  <c r="F23" i="10"/>
  <c r="D23" i="10"/>
  <c r="J22" i="10"/>
  <c r="H22" i="10"/>
  <c r="F22" i="10"/>
  <c r="D22" i="10"/>
  <c r="J21" i="10"/>
  <c r="H21" i="10"/>
  <c r="F21" i="10"/>
  <c r="D21" i="10"/>
  <c r="J20" i="10"/>
  <c r="H20" i="10"/>
  <c r="F20" i="10"/>
  <c r="D20" i="10"/>
  <c r="J19" i="10"/>
  <c r="H19" i="10"/>
  <c r="F19" i="10"/>
  <c r="D19" i="10"/>
  <c r="J18" i="10"/>
  <c r="H18" i="10"/>
  <c r="F18" i="10"/>
  <c r="D18" i="10"/>
  <c r="J17" i="10"/>
  <c r="H17" i="10"/>
  <c r="F17" i="10"/>
  <c r="D17" i="10"/>
  <c r="J16" i="10"/>
  <c r="H16" i="10"/>
  <c r="F16" i="10"/>
  <c r="D16" i="10"/>
  <c r="J15" i="10"/>
  <c r="H15" i="10"/>
  <c r="F15" i="10"/>
  <c r="D15" i="10"/>
  <c r="J14" i="10"/>
  <c r="H14" i="10"/>
  <c r="F14" i="10"/>
  <c r="D14" i="10"/>
  <c r="J13" i="10"/>
  <c r="H13" i="10"/>
  <c r="F13" i="10"/>
  <c r="D13" i="10"/>
  <c r="J12" i="10"/>
  <c r="H12" i="10"/>
  <c r="F12" i="10"/>
  <c r="D12" i="10"/>
  <c r="J11" i="10"/>
  <c r="H11" i="10"/>
  <c r="F11" i="10"/>
  <c r="D11" i="10"/>
  <c r="J10" i="10"/>
  <c r="H10" i="10"/>
  <c r="F10" i="10"/>
  <c r="D10" i="10"/>
  <c r="J9" i="10"/>
  <c r="H9" i="10"/>
  <c r="F9" i="10"/>
  <c r="D9" i="10"/>
  <c r="J8" i="10"/>
  <c r="H8" i="10"/>
  <c r="F8" i="10"/>
  <c r="D8" i="10"/>
  <c r="J7" i="10"/>
  <c r="H7" i="10"/>
  <c r="F7" i="10"/>
  <c r="D7" i="10"/>
  <c r="J6" i="10"/>
  <c r="H6" i="10"/>
  <c r="F6" i="10"/>
  <c r="D6" i="10"/>
  <c r="D57" i="10" s="1"/>
  <c r="C14" i="14" s="1"/>
  <c r="J5" i="10"/>
  <c r="H5" i="10"/>
  <c r="F5" i="10"/>
  <c r="D5" i="10"/>
  <c r="R2" i="10"/>
  <c r="N2" i="10"/>
  <c r="I2" i="10"/>
  <c r="C2" i="10"/>
  <c r="B2" i="10"/>
  <c r="M2" i="10" s="1"/>
  <c r="L1" i="10"/>
  <c r="Q57" i="9"/>
  <c r="N13" i="14" s="1"/>
  <c r="P57" i="9"/>
  <c r="M13" i="14" s="1"/>
  <c r="O57" i="9"/>
  <c r="L13" i="14" s="1"/>
  <c r="N57" i="9"/>
  <c r="K13" i="14" s="1"/>
  <c r="L57" i="9"/>
  <c r="J13" i="14" s="1"/>
  <c r="I57" i="9"/>
  <c r="H13" i="14" s="1"/>
  <c r="G57" i="9"/>
  <c r="F13" i="14" s="1"/>
  <c r="E57" i="9"/>
  <c r="D13" i="14" s="1"/>
  <c r="C57" i="9"/>
  <c r="B13" i="14" s="1"/>
  <c r="J56" i="9"/>
  <c r="H56" i="9"/>
  <c r="F56" i="9"/>
  <c r="D56" i="9"/>
  <c r="J55" i="9"/>
  <c r="H55" i="9"/>
  <c r="F55" i="9"/>
  <c r="D55" i="9"/>
  <c r="J54" i="9"/>
  <c r="H54" i="9"/>
  <c r="F54" i="9"/>
  <c r="D54" i="9"/>
  <c r="J53" i="9"/>
  <c r="H53" i="9"/>
  <c r="F53" i="9"/>
  <c r="D53" i="9"/>
  <c r="J52" i="9"/>
  <c r="H52" i="9"/>
  <c r="F52" i="9"/>
  <c r="D52" i="9"/>
  <c r="J51" i="9"/>
  <c r="H51" i="9"/>
  <c r="F51" i="9"/>
  <c r="D51" i="9"/>
  <c r="J50" i="9"/>
  <c r="H50" i="9"/>
  <c r="F50" i="9"/>
  <c r="D50" i="9"/>
  <c r="J49" i="9"/>
  <c r="H49" i="9"/>
  <c r="F49" i="9"/>
  <c r="D49" i="9"/>
  <c r="J48" i="9"/>
  <c r="H48" i="9"/>
  <c r="F48" i="9"/>
  <c r="D48" i="9"/>
  <c r="J47" i="9"/>
  <c r="H47" i="9"/>
  <c r="F47" i="9"/>
  <c r="D47" i="9"/>
  <c r="J46" i="9"/>
  <c r="H46" i="9"/>
  <c r="F46" i="9"/>
  <c r="D46" i="9"/>
  <c r="J45" i="9"/>
  <c r="H45" i="9"/>
  <c r="F45" i="9"/>
  <c r="D45" i="9"/>
  <c r="J44" i="9"/>
  <c r="H44" i="9"/>
  <c r="F44" i="9"/>
  <c r="D44" i="9"/>
  <c r="J43" i="9"/>
  <c r="H43" i="9"/>
  <c r="F43" i="9"/>
  <c r="D43" i="9"/>
  <c r="J42" i="9"/>
  <c r="H42" i="9"/>
  <c r="F42" i="9"/>
  <c r="D42" i="9"/>
  <c r="J41" i="9"/>
  <c r="H41" i="9"/>
  <c r="F41" i="9"/>
  <c r="D41" i="9"/>
  <c r="J40" i="9"/>
  <c r="H40" i="9"/>
  <c r="F40" i="9"/>
  <c r="D40" i="9"/>
  <c r="J39" i="9"/>
  <c r="H39" i="9"/>
  <c r="F39" i="9"/>
  <c r="D39" i="9"/>
  <c r="J38" i="9"/>
  <c r="H38" i="9"/>
  <c r="F38" i="9"/>
  <c r="D38" i="9"/>
  <c r="J37" i="9"/>
  <c r="H37" i="9"/>
  <c r="F37" i="9"/>
  <c r="D37" i="9"/>
  <c r="J36" i="9"/>
  <c r="H36" i="9"/>
  <c r="F36" i="9"/>
  <c r="D36" i="9"/>
  <c r="J35" i="9"/>
  <c r="H35" i="9"/>
  <c r="F35" i="9"/>
  <c r="D35" i="9"/>
  <c r="J34" i="9"/>
  <c r="H34" i="9"/>
  <c r="F34" i="9"/>
  <c r="D34" i="9"/>
  <c r="J33" i="9"/>
  <c r="H33" i="9"/>
  <c r="F33" i="9"/>
  <c r="D33" i="9"/>
  <c r="J32" i="9"/>
  <c r="H32" i="9"/>
  <c r="F32" i="9"/>
  <c r="D32" i="9"/>
  <c r="J31" i="9"/>
  <c r="H31" i="9"/>
  <c r="F31" i="9"/>
  <c r="D31" i="9"/>
  <c r="J30" i="9"/>
  <c r="H30" i="9"/>
  <c r="F30" i="9"/>
  <c r="D30" i="9"/>
  <c r="J29" i="9"/>
  <c r="H29" i="9"/>
  <c r="F29" i="9"/>
  <c r="D29" i="9"/>
  <c r="J28" i="9"/>
  <c r="H28" i="9"/>
  <c r="F28" i="9"/>
  <c r="D28" i="9"/>
  <c r="J27" i="9"/>
  <c r="H27" i="9"/>
  <c r="F27" i="9"/>
  <c r="D27" i="9"/>
  <c r="J26" i="9"/>
  <c r="H26" i="9"/>
  <c r="F26" i="9"/>
  <c r="D26" i="9"/>
  <c r="J25" i="9"/>
  <c r="H25" i="9"/>
  <c r="F25" i="9"/>
  <c r="D25" i="9"/>
  <c r="J24" i="9"/>
  <c r="H24" i="9"/>
  <c r="F24" i="9"/>
  <c r="D24" i="9"/>
  <c r="J23" i="9"/>
  <c r="H23" i="9"/>
  <c r="F23" i="9"/>
  <c r="D23" i="9"/>
  <c r="J22" i="9"/>
  <c r="H22" i="9"/>
  <c r="F22" i="9"/>
  <c r="D22" i="9"/>
  <c r="J21" i="9"/>
  <c r="H21" i="9"/>
  <c r="F21" i="9"/>
  <c r="D21" i="9"/>
  <c r="J20" i="9"/>
  <c r="H20" i="9"/>
  <c r="F20" i="9"/>
  <c r="D20" i="9"/>
  <c r="J19" i="9"/>
  <c r="H19" i="9"/>
  <c r="F19" i="9"/>
  <c r="D19" i="9"/>
  <c r="J18" i="9"/>
  <c r="H18" i="9"/>
  <c r="F18" i="9"/>
  <c r="D18" i="9"/>
  <c r="J17" i="9"/>
  <c r="H17" i="9"/>
  <c r="F17" i="9"/>
  <c r="D17" i="9"/>
  <c r="J16" i="9"/>
  <c r="H16" i="9"/>
  <c r="F16" i="9"/>
  <c r="D16" i="9"/>
  <c r="J15" i="9"/>
  <c r="H15" i="9"/>
  <c r="F15" i="9"/>
  <c r="D15" i="9"/>
  <c r="J14" i="9"/>
  <c r="H14" i="9"/>
  <c r="F14" i="9"/>
  <c r="D14" i="9"/>
  <c r="J13" i="9"/>
  <c r="H13" i="9"/>
  <c r="F13" i="9"/>
  <c r="D13" i="9"/>
  <c r="J12" i="9"/>
  <c r="H12" i="9"/>
  <c r="F12" i="9"/>
  <c r="D12" i="9"/>
  <c r="J11" i="9"/>
  <c r="H11" i="9"/>
  <c r="F11" i="9"/>
  <c r="D11" i="9"/>
  <c r="J10" i="9"/>
  <c r="H10" i="9"/>
  <c r="F10" i="9"/>
  <c r="D10" i="9"/>
  <c r="J9" i="9"/>
  <c r="H9" i="9"/>
  <c r="F9" i="9"/>
  <c r="D9" i="9"/>
  <c r="J8" i="9"/>
  <c r="H8" i="9"/>
  <c r="F8" i="9"/>
  <c r="D8" i="9"/>
  <c r="J7" i="9"/>
  <c r="H7" i="9"/>
  <c r="F7" i="9"/>
  <c r="D7" i="9"/>
  <c r="J6" i="9"/>
  <c r="H6" i="9"/>
  <c r="F6" i="9"/>
  <c r="D6" i="9"/>
  <c r="J5" i="9"/>
  <c r="H5" i="9"/>
  <c r="H57" i="9" s="1"/>
  <c r="G13" i="14" s="1"/>
  <c r="F5" i="9"/>
  <c r="D5" i="9"/>
  <c r="R2" i="9"/>
  <c r="N2" i="9"/>
  <c r="M2" i="9"/>
  <c r="I2" i="9"/>
  <c r="C2" i="9"/>
  <c r="B2" i="9"/>
  <c r="L1" i="9"/>
  <c r="Q57" i="8"/>
  <c r="N12" i="14" s="1"/>
  <c r="P57" i="8"/>
  <c r="M12" i="14" s="1"/>
  <c r="O57" i="8"/>
  <c r="L12" i="14" s="1"/>
  <c r="N57" i="8"/>
  <c r="K12" i="14" s="1"/>
  <c r="L57" i="8"/>
  <c r="J12" i="14" s="1"/>
  <c r="I57" i="8"/>
  <c r="H12" i="14" s="1"/>
  <c r="G57" i="8"/>
  <c r="F12" i="14" s="1"/>
  <c r="E57" i="8"/>
  <c r="D12" i="14" s="1"/>
  <c r="C57" i="8"/>
  <c r="B12" i="14" s="1"/>
  <c r="J56" i="8"/>
  <c r="H56" i="8"/>
  <c r="F56" i="8"/>
  <c r="D56" i="8"/>
  <c r="J55" i="8"/>
  <c r="H55" i="8"/>
  <c r="F55" i="8"/>
  <c r="D55" i="8"/>
  <c r="J54" i="8"/>
  <c r="H54" i="8"/>
  <c r="F54" i="8"/>
  <c r="D54" i="8"/>
  <c r="J53" i="8"/>
  <c r="H53" i="8"/>
  <c r="F53" i="8"/>
  <c r="D53" i="8"/>
  <c r="J52" i="8"/>
  <c r="H52" i="8"/>
  <c r="F52" i="8"/>
  <c r="D52" i="8"/>
  <c r="J51" i="8"/>
  <c r="H51" i="8"/>
  <c r="F51" i="8"/>
  <c r="D51" i="8"/>
  <c r="J50" i="8"/>
  <c r="H50" i="8"/>
  <c r="F50" i="8"/>
  <c r="D50" i="8"/>
  <c r="J49" i="8"/>
  <c r="H49" i="8"/>
  <c r="F49" i="8"/>
  <c r="D49" i="8"/>
  <c r="J48" i="8"/>
  <c r="H48" i="8"/>
  <c r="F48" i="8"/>
  <c r="D48" i="8"/>
  <c r="J47" i="8"/>
  <c r="H47" i="8"/>
  <c r="F47" i="8"/>
  <c r="D47" i="8"/>
  <c r="J46" i="8"/>
  <c r="H46" i="8"/>
  <c r="F46" i="8"/>
  <c r="D46" i="8"/>
  <c r="J45" i="8"/>
  <c r="H45" i="8"/>
  <c r="F45" i="8"/>
  <c r="D45" i="8"/>
  <c r="J44" i="8"/>
  <c r="H44" i="8"/>
  <c r="F44" i="8"/>
  <c r="D44" i="8"/>
  <c r="J43" i="8"/>
  <c r="H43" i="8"/>
  <c r="F43" i="8"/>
  <c r="D43" i="8"/>
  <c r="J42" i="8"/>
  <c r="H42" i="8"/>
  <c r="F42" i="8"/>
  <c r="D42" i="8"/>
  <c r="J41" i="8"/>
  <c r="H41" i="8"/>
  <c r="F41" i="8"/>
  <c r="D41" i="8"/>
  <c r="J40" i="8"/>
  <c r="H40" i="8"/>
  <c r="F40" i="8"/>
  <c r="D40" i="8"/>
  <c r="J39" i="8"/>
  <c r="H39" i="8"/>
  <c r="F39" i="8"/>
  <c r="D39" i="8"/>
  <c r="J38" i="8"/>
  <c r="H38" i="8"/>
  <c r="F38" i="8"/>
  <c r="D38" i="8"/>
  <c r="J37" i="8"/>
  <c r="H37" i="8"/>
  <c r="F37" i="8"/>
  <c r="D37" i="8"/>
  <c r="J36" i="8"/>
  <c r="H36" i="8"/>
  <c r="F36" i="8"/>
  <c r="D36" i="8"/>
  <c r="J35" i="8"/>
  <c r="H35" i="8"/>
  <c r="F35" i="8"/>
  <c r="D35" i="8"/>
  <c r="J34" i="8"/>
  <c r="H34" i="8"/>
  <c r="F34" i="8"/>
  <c r="D34" i="8"/>
  <c r="J33" i="8"/>
  <c r="H33" i="8"/>
  <c r="F33" i="8"/>
  <c r="D33" i="8"/>
  <c r="J32" i="8"/>
  <c r="H32" i="8"/>
  <c r="F32" i="8"/>
  <c r="D32" i="8"/>
  <c r="J31" i="8"/>
  <c r="H31" i="8"/>
  <c r="F31" i="8"/>
  <c r="D31" i="8"/>
  <c r="J30" i="8"/>
  <c r="H30" i="8"/>
  <c r="F30" i="8"/>
  <c r="D30" i="8"/>
  <c r="J29" i="8"/>
  <c r="H29" i="8"/>
  <c r="F29" i="8"/>
  <c r="D29" i="8"/>
  <c r="J28" i="8"/>
  <c r="H28" i="8"/>
  <c r="F28" i="8"/>
  <c r="D28" i="8"/>
  <c r="J27" i="8"/>
  <c r="H27" i="8"/>
  <c r="F27" i="8"/>
  <c r="D27" i="8"/>
  <c r="J26" i="8"/>
  <c r="H26" i="8"/>
  <c r="F26" i="8"/>
  <c r="D26" i="8"/>
  <c r="J25" i="8"/>
  <c r="H25" i="8"/>
  <c r="F25" i="8"/>
  <c r="D25" i="8"/>
  <c r="J24" i="8"/>
  <c r="H24" i="8"/>
  <c r="F24" i="8"/>
  <c r="D24" i="8"/>
  <c r="J23" i="8"/>
  <c r="H23" i="8"/>
  <c r="F23" i="8"/>
  <c r="D23" i="8"/>
  <c r="J22" i="8"/>
  <c r="H22" i="8"/>
  <c r="F22" i="8"/>
  <c r="D22" i="8"/>
  <c r="J21" i="8"/>
  <c r="H21" i="8"/>
  <c r="F21" i="8"/>
  <c r="D21" i="8"/>
  <c r="J20" i="8"/>
  <c r="H20" i="8"/>
  <c r="F20" i="8"/>
  <c r="D20" i="8"/>
  <c r="J19" i="8"/>
  <c r="H19" i="8"/>
  <c r="F19" i="8"/>
  <c r="D19" i="8"/>
  <c r="J18" i="8"/>
  <c r="H18" i="8"/>
  <c r="F18" i="8"/>
  <c r="D18" i="8"/>
  <c r="J17" i="8"/>
  <c r="H17" i="8"/>
  <c r="F17" i="8"/>
  <c r="D17" i="8"/>
  <c r="J16" i="8"/>
  <c r="H16" i="8"/>
  <c r="F16" i="8"/>
  <c r="D16" i="8"/>
  <c r="J15" i="8"/>
  <c r="H15" i="8"/>
  <c r="F15" i="8"/>
  <c r="D15" i="8"/>
  <c r="J14" i="8"/>
  <c r="H14" i="8"/>
  <c r="F14" i="8"/>
  <c r="D14" i="8"/>
  <c r="J13" i="8"/>
  <c r="H13" i="8"/>
  <c r="F13" i="8"/>
  <c r="D13" i="8"/>
  <c r="J12" i="8"/>
  <c r="H12" i="8"/>
  <c r="F12" i="8"/>
  <c r="D12" i="8"/>
  <c r="J11" i="8"/>
  <c r="H11" i="8"/>
  <c r="F11" i="8"/>
  <c r="D11" i="8"/>
  <c r="J10" i="8"/>
  <c r="H10" i="8"/>
  <c r="F10" i="8"/>
  <c r="D10" i="8"/>
  <c r="J9" i="8"/>
  <c r="H9" i="8"/>
  <c r="F9" i="8"/>
  <c r="D9" i="8"/>
  <c r="J8" i="8"/>
  <c r="H8" i="8"/>
  <c r="F8" i="8"/>
  <c r="D8" i="8"/>
  <c r="J7" i="8"/>
  <c r="H7" i="8"/>
  <c r="F7" i="8"/>
  <c r="D7" i="8"/>
  <c r="J6" i="8"/>
  <c r="H6" i="8"/>
  <c r="F6" i="8"/>
  <c r="D6" i="8"/>
  <c r="J5" i="8"/>
  <c r="H5" i="8"/>
  <c r="F5" i="8"/>
  <c r="D5" i="8"/>
  <c r="R2" i="8"/>
  <c r="N2" i="8"/>
  <c r="I2" i="8"/>
  <c r="C2" i="8"/>
  <c r="B2" i="8"/>
  <c r="M2" i="8" s="1"/>
  <c r="L1" i="8"/>
  <c r="Q57" i="7"/>
  <c r="N11" i="14" s="1"/>
  <c r="P57" i="7"/>
  <c r="M11" i="14" s="1"/>
  <c r="O57" i="7"/>
  <c r="L11" i="14" s="1"/>
  <c r="N57" i="7"/>
  <c r="K11" i="14" s="1"/>
  <c r="L57" i="7"/>
  <c r="J11" i="14" s="1"/>
  <c r="I57" i="7"/>
  <c r="H11" i="14" s="1"/>
  <c r="G57" i="7"/>
  <c r="F11" i="14" s="1"/>
  <c r="E57" i="7"/>
  <c r="D11" i="14" s="1"/>
  <c r="C57" i="7"/>
  <c r="B11" i="14" s="1"/>
  <c r="J56" i="7"/>
  <c r="H56" i="7"/>
  <c r="F56" i="7"/>
  <c r="D56" i="7"/>
  <c r="J55" i="7"/>
  <c r="H55" i="7"/>
  <c r="F55" i="7"/>
  <c r="D55" i="7"/>
  <c r="J54" i="7"/>
  <c r="H54" i="7"/>
  <c r="F54" i="7"/>
  <c r="D54" i="7"/>
  <c r="J53" i="7"/>
  <c r="H53" i="7"/>
  <c r="F53" i="7"/>
  <c r="D53" i="7"/>
  <c r="J52" i="7"/>
  <c r="H52" i="7"/>
  <c r="F52" i="7"/>
  <c r="D52" i="7"/>
  <c r="J51" i="7"/>
  <c r="H51" i="7"/>
  <c r="F51" i="7"/>
  <c r="D51" i="7"/>
  <c r="J50" i="7"/>
  <c r="H50" i="7"/>
  <c r="F50" i="7"/>
  <c r="D50" i="7"/>
  <c r="J49" i="7"/>
  <c r="H49" i="7"/>
  <c r="F49" i="7"/>
  <c r="D49" i="7"/>
  <c r="J48" i="7"/>
  <c r="H48" i="7"/>
  <c r="F48" i="7"/>
  <c r="D48" i="7"/>
  <c r="J47" i="7"/>
  <c r="H47" i="7"/>
  <c r="F47" i="7"/>
  <c r="D47" i="7"/>
  <c r="J46" i="7"/>
  <c r="H46" i="7"/>
  <c r="F46" i="7"/>
  <c r="D46" i="7"/>
  <c r="J45" i="7"/>
  <c r="H45" i="7"/>
  <c r="F45" i="7"/>
  <c r="D45" i="7"/>
  <c r="J44" i="7"/>
  <c r="H44" i="7"/>
  <c r="F44" i="7"/>
  <c r="D44" i="7"/>
  <c r="J43" i="7"/>
  <c r="H43" i="7"/>
  <c r="F43" i="7"/>
  <c r="D43" i="7"/>
  <c r="J42" i="7"/>
  <c r="H42" i="7"/>
  <c r="F42" i="7"/>
  <c r="D42" i="7"/>
  <c r="J41" i="7"/>
  <c r="H41" i="7"/>
  <c r="F41" i="7"/>
  <c r="D41" i="7"/>
  <c r="J40" i="7"/>
  <c r="H40" i="7"/>
  <c r="F40" i="7"/>
  <c r="D40" i="7"/>
  <c r="J39" i="7"/>
  <c r="H39" i="7"/>
  <c r="F39" i="7"/>
  <c r="D39" i="7"/>
  <c r="J38" i="7"/>
  <c r="H38" i="7"/>
  <c r="F38" i="7"/>
  <c r="D38" i="7"/>
  <c r="J37" i="7"/>
  <c r="H37" i="7"/>
  <c r="F37" i="7"/>
  <c r="D37" i="7"/>
  <c r="J36" i="7"/>
  <c r="H36" i="7"/>
  <c r="F36" i="7"/>
  <c r="D36" i="7"/>
  <c r="J35" i="7"/>
  <c r="H35" i="7"/>
  <c r="F35" i="7"/>
  <c r="D35" i="7"/>
  <c r="J34" i="7"/>
  <c r="H34" i="7"/>
  <c r="F34" i="7"/>
  <c r="D34" i="7"/>
  <c r="J33" i="7"/>
  <c r="H33" i="7"/>
  <c r="F33" i="7"/>
  <c r="D33" i="7"/>
  <c r="J32" i="7"/>
  <c r="H32" i="7"/>
  <c r="F32" i="7"/>
  <c r="D32" i="7"/>
  <c r="J31" i="7"/>
  <c r="H31" i="7"/>
  <c r="F31" i="7"/>
  <c r="D31" i="7"/>
  <c r="J30" i="7"/>
  <c r="H30" i="7"/>
  <c r="F30" i="7"/>
  <c r="D30" i="7"/>
  <c r="J29" i="7"/>
  <c r="H29" i="7"/>
  <c r="F29" i="7"/>
  <c r="D29" i="7"/>
  <c r="J28" i="7"/>
  <c r="H28" i="7"/>
  <c r="F28" i="7"/>
  <c r="D28" i="7"/>
  <c r="J27" i="7"/>
  <c r="H27" i="7"/>
  <c r="F27" i="7"/>
  <c r="D27" i="7"/>
  <c r="J26" i="7"/>
  <c r="H26" i="7"/>
  <c r="F26" i="7"/>
  <c r="D26" i="7"/>
  <c r="J25" i="7"/>
  <c r="H25" i="7"/>
  <c r="F25" i="7"/>
  <c r="D25" i="7"/>
  <c r="J24" i="7"/>
  <c r="H24" i="7"/>
  <c r="F24" i="7"/>
  <c r="D24" i="7"/>
  <c r="J23" i="7"/>
  <c r="H23" i="7"/>
  <c r="F23" i="7"/>
  <c r="D23" i="7"/>
  <c r="J22" i="7"/>
  <c r="H22" i="7"/>
  <c r="F22" i="7"/>
  <c r="D22" i="7"/>
  <c r="J21" i="7"/>
  <c r="H21" i="7"/>
  <c r="F21" i="7"/>
  <c r="D21" i="7"/>
  <c r="J20" i="7"/>
  <c r="H20" i="7"/>
  <c r="F20" i="7"/>
  <c r="D20" i="7"/>
  <c r="J19" i="7"/>
  <c r="H19" i="7"/>
  <c r="F19" i="7"/>
  <c r="D19" i="7"/>
  <c r="J18" i="7"/>
  <c r="H18" i="7"/>
  <c r="F18" i="7"/>
  <c r="D18" i="7"/>
  <c r="J17" i="7"/>
  <c r="H17" i="7"/>
  <c r="F17" i="7"/>
  <c r="D17" i="7"/>
  <c r="J16" i="7"/>
  <c r="H16" i="7"/>
  <c r="F16" i="7"/>
  <c r="D16" i="7"/>
  <c r="J15" i="7"/>
  <c r="H15" i="7"/>
  <c r="F15" i="7"/>
  <c r="D15" i="7"/>
  <c r="J14" i="7"/>
  <c r="H14" i="7"/>
  <c r="F14" i="7"/>
  <c r="D14" i="7"/>
  <c r="J13" i="7"/>
  <c r="H13" i="7"/>
  <c r="F13" i="7"/>
  <c r="D13" i="7"/>
  <c r="J12" i="7"/>
  <c r="H12" i="7"/>
  <c r="F12" i="7"/>
  <c r="D12" i="7"/>
  <c r="J11" i="7"/>
  <c r="H11" i="7"/>
  <c r="F11" i="7"/>
  <c r="D11" i="7"/>
  <c r="J10" i="7"/>
  <c r="H10" i="7"/>
  <c r="F10" i="7"/>
  <c r="D10" i="7"/>
  <c r="J9" i="7"/>
  <c r="H9" i="7"/>
  <c r="F9" i="7"/>
  <c r="D9" i="7"/>
  <c r="J8" i="7"/>
  <c r="H8" i="7"/>
  <c r="F8" i="7"/>
  <c r="D8" i="7"/>
  <c r="J7" i="7"/>
  <c r="H7" i="7"/>
  <c r="F7" i="7"/>
  <c r="D7" i="7"/>
  <c r="J6" i="7"/>
  <c r="H6" i="7"/>
  <c r="F6" i="7"/>
  <c r="D6" i="7"/>
  <c r="J5" i="7"/>
  <c r="H5" i="7"/>
  <c r="H57" i="7" s="1"/>
  <c r="G11" i="14" s="1"/>
  <c r="F5" i="7"/>
  <c r="D5" i="7"/>
  <c r="R2" i="7"/>
  <c r="N2" i="7"/>
  <c r="M2" i="7"/>
  <c r="I2" i="7"/>
  <c r="C2" i="7"/>
  <c r="B2" i="7"/>
  <c r="L1" i="7"/>
  <c r="Q57" i="6"/>
  <c r="N10" i="14" s="1"/>
  <c r="P57" i="6"/>
  <c r="M10" i="14" s="1"/>
  <c r="O57" i="6"/>
  <c r="L10" i="14" s="1"/>
  <c r="N57" i="6"/>
  <c r="K10" i="14" s="1"/>
  <c r="L57" i="6"/>
  <c r="J10" i="14" s="1"/>
  <c r="I57" i="6"/>
  <c r="H10" i="14" s="1"/>
  <c r="G57" i="6"/>
  <c r="F10" i="14" s="1"/>
  <c r="E57" i="6"/>
  <c r="D10" i="14" s="1"/>
  <c r="C57" i="6"/>
  <c r="B10" i="14" s="1"/>
  <c r="J56" i="6"/>
  <c r="H56" i="6"/>
  <c r="F56" i="6"/>
  <c r="D56" i="6"/>
  <c r="J55" i="6"/>
  <c r="H55" i="6"/>
  <c r="F55" i="6"/>
  <c r="D55" i="6"/>
  <c r="J54" i="6"/>
  <c r="H54" i="6"/>
  <c r="F54" i="6"/>
  <c r="D54" i="6"/>
  <c r="J53" i="6"/>
  <c r="H53" i="6"/>
  <c r="F53" i="6"/>
  <c r="D53" i="6"/>
  <c r="J52" i="6"/>
  <c r="H52" i="6"/>
  <c r="F52" i="6"/>
  <c r="D52" i="6"/>
  <c r="J51" i="6"/>
  <c r="H51" i="6"/>
  <c r="F51" i="6"/>
  <c r="D51" i="6"/>
  <c r="J50" i="6"/>
  <c r="H50" i="6"/>
  <c r="F50" i="6"/>
  <c r="D50" i="6"/>
  <c r="J49" i="6"/>
  <c r="H49" i="6"/>
  <c r="F49" i="6"/>
  <c r="D49" i="6"/>
  <c r="J48" i="6"/>
  <c r="H48" i="6"/>
  <c r="F48" i="6"/>
  <c r="D48" i="6"/>
  <c r="J47" i="6"/>
  <c r="H47" i="6"/>
  <c r="F47" i="6"/>
  <c r="D47" i="6"/>
  <c r="J46" i="6"/>
  <c r="H46" i="6"/>
  <c r="F46" i="6"/>
  <c r="D46" i="6"/>
  <c r="J45" i="6"/>
  <c r="H45" i="6"/>
  <c r="F45" i="6"/>
  <c r="D45" i="6"/>
  <c r="J44" i="6"/>
  <c r="H44" i="6"/>
  <c r="F44" i="6"/>
  <c r="D44" i="6"/>
  <c r="J43" i="6"/>
  <c r="H43" i="6"/>
  <c r="F43" i="6"/>
  <c r="D43" i="6"/>
  <c r="J42" i="6"/>
  <c r="H42" i="6"/>
  <c r="F42" i="6"/>
  <c r="D42" i="6"/>
  <c r="J41" i="6"/>
  <c r="H41" i="6"/>
  <c r="F41" i="6"/>
  <c r="D41" i="6"/>
  <c r="J40" i="6"/>
  <c r="H40" i="6"/>
  <c r="F40" i="6"/>
  <c r="D40" i="6"/>
  <c r="J39" i="6"/>
  <c r="H39" i="6"/>
  <c r="F39" i="6"/>
  <c r="D39" i="6"/>
  <c r="J38" i="6"/>
  <c r="H38" i="6"/>
  <c r="F38" i="6"/>
  <c r="D38" i="6"/>
  <c r="J37" i="6"/>
  <c r="H37" i="6"/>
  <c r="F37" i="6"/>
  <c r="D37" i="6"/>
  <c r="J36" i="6"/>
  <c r="H36" i="6"/>
  <c r="F36" i="6"/>
  <c r="D36" i="6"/>
  <c r="J35" i="6"/>
  <c r="H35" i="6"/>
  <c r="F35" i="6"/>
  <c r="D35" i="6"/>
  <c r="J34" i="6"/>
  <c r="H34" i="6"/>
  <c r="F34" i="6"/>
  <c r="D34" i="6"/>
  <c r="J33" i="6"/>
  <c r="H33" i="6"/>
  <c r="F33" i="6"/>
  <c r="D33" i="6"/>
  <c r="J32" i="6"/>
  <c r="H32" i="6"/>
  <c r="F32" i="6"/>
  <c r="D32" i="6"/>
  <c r="J31" i="6"/>
  <c r="H31" i="6"/>
  <c r="F31" i="6"/>
  <c r="D31" i="6"/>
  <c r="J30" i="6"/>
  <c r="H30" i="6"/>
  <c r="F30" i="6"/>
  <c r="D30" i="6"/>
  <c r="J29" i="6"/>
  <c r="H29" i="6"/>
  <c r="F29" i="6"/>
  <c r="D29" i="6"/>
  <c r="J28" i="6"/>
  <c r="H28" i="6"/>
  <c r="F28" i="6"/>
  <c r="D28" i="6"/>
  <c r="J27" i="6"/>
  <c r="H27" i="6"/>
  <c r="F27" i="6"/>
  <c r="D27" i="6"/>
  <c r="J26" i="6"/>
  <c r="H26" i="6"/>
  <c r="F26" i="6"/>
  <c r="D26" i="6"/>
  <c r="J25" i="6"/>
  <c r="H25" i="6"/>
  <c r="F25" i="6"/>
  <c r="D25" i="6"/>
  <c r="J24" i="6"/>
  <c r="H24" i="6"/>
  <c r="F24" i="6"/>
  <c r="D24" i="6"/>
  <c r="J23" i="6"/>
  <c r="H23" i="6"/>
  <c r="F23" i="6"/>
  <c r="D23" i="6"/>
  <c r="J22" i="6"/>
  <c r="H22" i="6"/>
  <c r="F22" i="6"/>
  <c r="D22" i="6"/>
  <c r="J21" i="6"/>
  <c r="H21" i="6"/>
  <c r="F21" i="6"/>
  <c r="D21" i="6"/>
  <c r="J20" i="6"/>
  <c r="H20" i="6"/>
  <c r="F20" i="6"/>
  <c r="D20" i="6"/>
  <c r="J19" i="6"/>
  <c r="H19" i="6"/>
  <c r="F19" i="6"/>
  <c r="D19" i="6"/>
  <c r="J18" i="6"/>
  <c r="H18" i="6"/>
  <c r="F18" i="6"/>
  <c r="D18" i="6"/>
  <c r="J17" i="6"/>
  <c r="H17" i="6"/>
  <c r="F17" i="6"/>
  <c r="D17" i="6"/>
  <c r="J16" i="6"/>
  <c r="H16" i="6"/>
  <c r="F16" i="6"/>
  <c r="D16" i="6"/>
  <c r="J15" i="6"/>
  <c r="H15" i="6"/>
  <c r="F15" i="6"/>
  <c r="D15" i="6"/>
  <c r="J14" i="6"/>
  <c r="H14" i="6"/>
  <c r="F14" i="6"/>
  <c r="D14" i="6"/>
  <c r="J13" i="6"/>
  <c r="H13" i="6"/>
  <c r="F13" i="6"/>
  <c r="D13" i="6"/>
  <c r="J12" i="6"/>
  <c r="H12" i="6"/>
  <c r="F12" i="6"/>
  <c r="D12" i="6"/>
  <c r="J11" i="6"/>
  <c r="H11" i="6"/>
  <c r="F11" i="6"/>
  <c r="D11" i="6"/>
  <c r="J10" i="6"/>
  <c r="H10" i="6"/>
  <c r="F10" i="6"/>
  <c r="D10" i="6"/>
  <c r="J9" i="6"/>
  <c r="H9" i="6"/>
  <c r="F9" i="6"/>
  <c r="D9" i="6"/>
  <c r="J8" i="6"/>
  <c r="H8" i="6"/>
  <c r="F8" i="6"/>
  <c r="D8" i="6"/>
  <c r="J7" i="6"/>
  <c r="H7" i="6"/>
  <c r="F7" i="6"/>
  <c r="D7" i="6"/>
  <c r="J6" i="6"/>
  <c r="H6" i="6"/>
  <c r="F6" i="6"/>
  <c r="D6" i="6"/>
  <c r="J5" i="6"/>
  <c r="H5" i="6"/>
  <c r="F5" i="6"/>
  <c r="D5" i="6"/>
  <c r="R2" i="6"/>
  <c r="N2" i="6"/>
  <c r="I2" i="6"/>
  <c r="C2" i="6"/>
  <c r="B2" i="6"/>
  <c r="M2" i="6" s="1"/>
  <c r="L1" i="6"/>
  <c r="Q57" i="5"/>
  <c r="N9" i="14" s="1"/>
  <c r="P57" i="5"/>
  <c r="M9" i="14" s="1"/>
  <c r="O57" i="5"/>
  <c r="L9" i="14" s="1"/>
  <c r="N57" i="5"/>
  <c r="K9" i="14" s="1"/>
  <c r="L57" i="5"/>
  <c r="J9" i="14" s="1"/>
  <c r="I57" i="5"/>
  <c r="H9" i="14" s="1"/>
  <c r="G57" i="5"/>
  <c r="F9" i="14" s="1"/>
  <c r="E57" i="5"/>
  <c r="D9" i="14" s="1"/>
  <c r="C57" i="5"/>
  <c r="B9" i="14" s="1"/>
  <c r="J56" i="5"/>
  <c r="H56" i="5"/>
  <c r="F56" i="5"/>
  <c r="D56" i="5"/>
  <c r="J55" i="5"/>
  <c r="H55" i="5"/>
  <c r="F55" i="5"/>
  <c r="D55" i="5"/>
  <c r="J54" i="5"/>
  <c r="H54" i="5"/>
  <c r="F54" i="5"/>
  <c r="D54" i="5"/>
  <c r="J53" i="5"/>
  <c r="H53" i="5"/>
  <c r="F53" i="5"/>
  <c r="D53" i="5"/>
  <c r="J52" i="5"/>
  <c r="H52" i="5"/>
  <c r="F52" i="5"/>
  <c r="D52" i="5"/>
  <c r="J51" i="5"/>
  <c r="H51" i="5"/>
  <c r="F51" i="5"/>
  <c r="D51" i="5"/>
  <c r="J50" i="5"/>
  <c r="H50" i="5"/>
  <c r="F50" i="5"/>
  <c r="D50" i="5"/>
  <c r="J49" i="5"/>
  <c r="H49" i="5"/>
  <c r="F49" i="5"/>
  <c r="D49" i="5"/>
  <c r="J48" i="5"/>
  <c r="H48" i="5"/>
  <c r="F48" i="5"/>
  <c r="D48" i="5"/>
  <c r="J47" i="5"/>
  <c r="H47" i="5"/>
  <c r="F47" i="5"/>
  <c r="D47" i="5"/>
  <c r="J46" i="5"/>
  <c r="H46" i="5"/>
  <c r="F46" i="5"/>
  <c r="D46" i="5"/>
  <c r="J45" i="5"/>
  <c r="H45" i="5"/>
  <c r="F45" i="5"/>
  <c r="D45" i="5"/>
  <c r="J44" i="5"/>
  <c r="H44" i="5"/>
  <c r="F44" i="5"/>
  <c r="D44" i="5"/>
  <c r="J43" i="5"/>
  <c r="H43" i="5"/>
  <c r="F43" i="5"/>
  <c r="D43" i="5"/>
  <c r="J42" i="5"/>
  <c r="H42" i="5"/>
  <c r="F42" i="5"/>
  <c r="D42" i="5"/>
  <c r="J41" i="5"/>
  <c r="H41" i="5"/>
  <c r="F41" i="5"/>
  <c r="D41" i="5"/>
  <c r="J40" i="5"/>
  <c r="H40" i="5"/>
  <c r="F40" i="5"/>
  <c r="D40" i="5"/>
  <c r="J39" i="5"/>
  <c r="H39" i="5"/>
  <c r="F39" i="5"/>
  <c r="D39" i="5"/>
  <c r="J38" i="5"/>
  <c r="H38" i="5"/>
  <c r="F38" i="5"/>
  <c r="D38" i="5"/>
  <c r="J37" i="5"/>
  <c r="H37" i="5"/>
  <c r="F37" i="5"/>
  <c r="D37" i="5"/>
  <c r="J36" i="5"/>
  <c r="H36" i="5"/>
  <c r="F36" i="5"/>
  <c r="D36" i="5"/>
  <c r="J35" i="5"/>
  <c r="H35" i="5"/>
  <c r="F35" i="5"/>
  <c r="D35" i="5"/>
  <c r="J34" i="5"/>
  <c r="H34" i="5"/>
  <c r="F34" i="5"/>
  <c r="D34" i="5"/>
  <c r="J33" i="5"/>
  <c r="H33" i="5"/>
  <c r="F33" i="5"/>
  <c r="D33" i="5"/>
  <c r="J32" i="5"/>
  <c r="H32" i="5"/>
  <c r="F32" i="5"/>
  <c r="D32" i="5"/>
  <c r="J31" i="5"/>
  <c r="H31" i="5"/>
  <c r="F31" i="5"/>
  <c r="D31" i="5"/>
  <c r="J30" i="5"/>
  <c r="H30" i="5"/>
  <c r="F30" i="5"/>
  <c r="D30" i="5"/>
  <c r="J29" i="5"/>
  <c r="H29" i="5"/>
  <c r="F29" i="5"/>
  <c r="D29" i="5"/>
  <c r="J28" i="5"/>
  <c r="H28" i="5"/>
  <c r="F28" i="5"/>
  <c r="D28" i="5"/>
  <c r="J27" i="5"/>
  <c r="H27" i="5"/>
  <c r="F27" i="5"/>
  <c r="D27" i="5"/>
  <c r="J26" i="5"/>
  <c r="H26" i="5"/>
  <c r="F26" i="5"/>
  <c r="D26" i="5"/>
  <c r="J25" i="5"/>
  <c r="H25" i="5"/>
  <c r="F25" i="5"/>
  <c r="D25" i="5"/>
  <c r="J24" i="5"/>
  <c r="H24" i="5"/>
  <c r="F24" i="5"/>
  <c r="D24" i="5"/>
  <c r="J23" i="5"/>
  <c r="H23" i="5"/>
  <c r="F23" i="5"/>
  <c r="D23" i="5"/>
  <c r="J22" i="5"/>
  <c r="H22" i="5"/>
  <c r="F22" i="5"/>
  <c r="D22" i="5"/>
  <c r="J21" i="5"/>
  <c r="H21" i="5"/>
  <c r="F21" i="5"/>
  <c r="D21" i="5"/>
  <c r="J20" i="5"/>
  <c r="H20" i="5"/>
  <c r="F20" i="5"/>
  <c r="D20" i="5"/>
  <c r="J19" i="5"/>
  <c r="H19" i="5"/>
  <c r="F19" i="5"/>
  <c r="D19" i="5"/>
  <c r="J18" i="5"/>
  <c r="H18" i="5"/>
  <c r="F18" i="5"/>
  <c r="D18" i="5"/>
  <c r="J17" i="5"/>
  <c r="H17" i="5"/>
  <c r="F17" i="5"/>
  <c r="D17" i="5"/>
  <c r="J16" i="5"/>
  <c r="H16" i="5"/>
  <c r="F16" i="5"/>
  <c r="D16" i="5"/>
  <c r="J15" i="5"/>
  <c r="H15" i="5"/>
  <c r="F15" i="5"/>
  <c r="D15" i="5"/>
  <c r="J14" i="5"/>
  <c r="H14" i="5"/>
  <c r="F14" i="5"/>
  <c r="D14" i="5"/>
  <c r="J13" i="5"/>
  <c r="H13" i="5"/>
  <c r="F13" i="5"/>
  <c r="D13" i="5"/>
  <c r="J12" i="5"/>
  <c r="H12" i="5"/>
  <c r="F12" i="5"/>
  <c r="D12" i="5"/>
  <c r="J11" i="5"/>
  <c r="H11" i="5"/>
  <c r="F11" i="5"/>
  <c r="D11" i="5"/>
  <c r="J10" i="5"/>
  <c r="H10" i="5"/>
  <c r="F10" i="5"/>
  <c r="D10" i="5"/>
  <c r="J9" i="5"/>
  <c r="H9" i="5"/>
  <c r="F9" i="5"/>
  <c r="D9" i="5"/>
  <c r="J8" i="5"/>
  <c r="H8" i="5"/>
  <c r="F8" i="5"/>
  <c r="D8" i="5"/>
  <c r="J7" i="5"/>
  <c r="H7" i="5"/>
  <c r="F7" i="5"/>
  <c r="D7" i="5"/>
  <c r="J6" i="5"/>
  <c r="H6" i="5"/>
  <c r="F6" i="5"/>
  <c r="D6" i="5"/>
  <c r="J5" i="5"/>
  <c r="H5" i="5"/>
  <c r="F5" i="5"/>
  <c r="D5" i="5"/>
  <c r="R2" i="5"/>
  <c r="N2" i="5"/>
  <c r="I2" i="5"/>
  <c r="C2" i="5"/>
  <c r="B2" i="5"/>
  <c r="M2" i="5" s="1"/>
  <c r="L1" i="5"/>
  <c r="Q57" i="4"/>
  <c r="N8" i="14" s="1"/>
  <c r="P57" i="4"/>
  <c r="M8" i="14" s="1"/>
  <c r="O57" i="4"/>
  <c r="L8" i="14" s="1"/>
  <c r="N57" i="4"/>
  <c r="K8" i="14" s="1"/>
  <c r="L57" i="4"/>
  <c r="J8" i="14" s="1"/>
  <c r="I57" i="4"/>
  <c r="H8" i="14" s="1"/>
  <c r="G57" i="4"/>
  <c r="F8" i="14" s="1"/>
  <c r="E57" i="4"/>
  <c r="D8" i="14" s="1"/>
  <c r="C57" i="4"/>
  <c r="B8" i="14" s="1"/>
  <c r="J56" i="4"/>
  <c r="H56" i="4"/>
  <c r="F56" i="4"/>
  <c r="D56" i="4"/>
  <c r="J55" i="4"/>
  <c r="H55" i="4"/>
  <c r="F55" i="4"/>
  <c r="D55" i="4"/>
  <c r="J54" i="4"/>
  <c r="H54" i="4"/>
  <c r="F54" i="4"/>
  <c r="D54" i="4"/>
  <c r="J53" i="4"/>
  <c r="H53" i="4"/>
  <c r="F53" i="4"/>
  <c r="D53" i="4"/>
  <c r="J52" i="4"/>
  <c r="H52" i="4"/>
  <c r="F52" i="4"/>
  <c r="D52" i="4"/>
  <c r="J51" i="4"/>
  <c r="H51" i="4"/>
  <c r="F51" i="4"/>
  <c r="D51" i="4"/>
  <c r="J50" i="4"/>
  <c r="H50" i="4"/>
  <c r="F50" i="4"/>
  <c r="D50" i="4"/>
  <c r="J49" i="4"/>
  <c r="H49" i="4"/>
  <c r="F49" i="4"/>
  <c r="D49" i="4"/>
  <c r="J48" i="4"/>
  <c r="H48" i="4"/>
  <c r="F48" i="4"/>
  <c r="D48" i="4"/>
  <c r="J47" i="4"/>
  <c r="H47" i="4"/>
  <c r="F47" i="4"/>
  <c r="D47" i="4"/>
  <c r="J46" i="4"/>
  <c r="H46" i="4"/>
  <c r="F46" i="4"/>
  <c r="D46" i="4"/>
  <c r="J45" i="4"/>
  <c r="H45" i="4"/>
  <c r="F45" i="4"/>
  <c r="D45" i="4"/>
  <c r="J44" i="4"/>
  <c r="H44" i="4"/>
  <c r="F44" i="4"/>
  <c r="D44" i="4"/>
  <c r="J43" i="4"/>
  <c r="H43" i="4"/>
  <c r="F43" i="4"/>
  <c r="D43" i="4"/>
  <c r="J42" i="4"/>
  <c r="H42" i="4"/>
  <c r="F42" i="4"/>
  <c r="D42" i="4"/>
  <c r="J41" i="4"/>
  <c r="H41" i="4"/>
  <c r="F41" i="4"/>
  <c r="D41" i="4"/>
  <c r="J40" i="4"/>
  <c r="H40" i="4"/>
  <c r="F40" i="4"/>
  <c r="D40" i="4"/>
  <c r="J39" i="4"/>
  <c r="H39" i="4"/>
  <c r="F39" i="4"/>
  <c r="D39" i="4"/>
  <c r="J38" i="4"/>
  <c r="H38" i="4"/>
  <c r="F38" i="4"/>
  <c r="D38" i="4"/>
  <c r="J37" i="4"/>
  <c r="H37" i="4"/>
  <c r="F37" i="4"/>
  <c r="D37" i="4"/>
  <c r="J36" i="4"/>
  <c r="H36" i="4"/>
  <c r="F36" i="4"/>
  <c r="D36" i="4"/>
  <c r="J35" i="4"/>
  <c r="H35" i="4"/>
  <c r="F35" i="4"/>
  <c r="D35" i="4"/>
  <c r="J34" i="4"/>
  <c r="H34" i="4"/>
  <c r="F34" i="4"/>
  <c r="D34" i="4"/>
  <c r="J33" i="4"/>
  <c r="H33" i="4"/>
  <c r="F33" i="4"/>
  <c r="D33" i="4"/>
  <c r="J32" i="4"/>
  <c r="H32" i="4"/>
  <c r="F32" i="4"/>
  <c r="D32" i="4"/>
  <c r="J31" i="4"/>
  <c r="H31" i="4"/>
  <c r="F31" i="4"/>
  <c r="D31" i="4"/>
  <c r="J30" i="4"/>
  <c r="H30" i="4"/>
  <c r="F30" i="4"/>
  <c r="D30" i="4"/>
  <c r="J29" i="4"/>
  <c r="H29" i="4"/>
  <c r="F29" i="4"/>
  <c r="D29" i="4"/>
  <c r="J28" i="4"/>
  <c r="H28" i="4"/>
  <c r="F28" i="4"/>
  <c r="D28" i="4"/>
  <c r="J27" i="4"/>
  <c r="H27" i="4"/>
  <c r="F27" i="4"/>
  <c r="D27" i="4"/>
  <c r="J26" i="4"/>
  <c r="H26" i="4"/>
  <c r="F26" i="4"/>
  <c r="D26" i="4"/>
  <c r="J25" i="4"/>
  <c r="H25" i="4"/>
  <c r="F25" i="4"/>
  <c r="D25" i="4"/>
  <c r="J24" i="4"/>
  <c r="H24" i="4"/>
  <c r="F24" i="4"/>
  <c r="D24" i="4"/>
  <c r="J23" i="4"/>
  <c r="H23" i="4"/>
  <c r="F23" i="4"/>
  <c r="D23" i="4"/>
  <c r="J22" i="4"/>
  <c r="H22" i="4"/>
  <c r="F22" i="4"/>
  <c r="D22" i="4"/>
  <c r="J21" i="4"/>
  <c r="H21" i="4"/>
  <c r="F21" i="4"/>
  <c r="D21" i="4"/>
  <c r="J20" i="4"/>
  <c r="H20" i="4"/>
  <c r="F20" i="4"/>
  <c r="D20" i="4"/>
  <c r="J19" i="4"/>
  <c r="H19" i="4"/>
  <c r="F19" i="4"/>
  <c r="D19" i="4"/>
  <c r="J18" i="4"/>
  <c r="H18" i="4"/>
  <c r="F18" i="4"/>
  <c r="D18" i="4"/>
  <c r="J17" i="4"/>
  <c r="H17" i="4"/>
  <c r="F17" i="4"/>
  <c r="D17" i="4"/>
  <c r="J16" i="4"/>
  <c r="H16" i="4"/>
  <c r="F16" i="4"/>
  <c r="D16" i="4"/>
  <c r="J15" i="4"/>
  <c r="H15" i="4"/>
  <c r="F15" i="4"/>
  <c r="D15" i="4"/>
  <c r="J14" i="4"/>
  <c r="H14" i="4"/>
  <c r="F14" i="4"/>
  <c r="D14" i="4"/>
  <c r="J13" i="4"/>
  <c r="H13" i="4"/>
  <c r="F13" i="4"/>
  <c r="D13" i="4"/>
  <c r="J12" i="4"/>
  <c r="H12" i="4"/>
  <c r="F12" i="4"/>
  <c r="D12" i="4"/>
  <c r="J11" i="4"/>
  <c r="H11" i="4"/>
  <c r="F11" i="4"/>
  <c r="D11" i="4"/>
  <c r="J10" i="4"/>
  <c r="H10" i="4"/>
  <c r="F10" i="4"/>
  <c r="D10" i="4"/>
  <c r="J9" i="4"/>
  <c r="H9" i="4"/>
  <c r="F9" i="4"/>
  <c r="D9" i="4"/>
  <c r="J8" i="4"/>
  <c r="H8" i="4"/>
  <c r="F8" i="4"/>
  <c r="D8" i="4"/>
  <c r="J7" i="4"/>
  <c r="H7" i="4"/>
  <c r="F7" i="4"/>
  <c r="D7" i="4"/>
  <c r="J6" i="4"/>
  <c r="H6" i="4"/>
  <c r="F6" i="4"/>
  <c r="D6" i="4"/>
  <c r="J5" i="4"/>
  <c r="H5" i="4"/>
  <c r="H57" i="4" s="1"/>
  <c r="G8" i="14" s="1"/>
  <c r="F5" i="4"/>
  <c r="D5" i="4"/>
  <c r="R2" i="4"/>
  <c r="N2" i="4"/>
  <c r="I2" i="4"/>
  <c r="C2" i="4"/>
  <c r="B2" i="4"/>
  <c r="M2" i="4" s="1"/>
  <c r="L1" i="4"/>
  <c r="Q57" i="3"/>
  <c r="N7" i="14" s="1"/>
  <c r="P57" i="3"/>
  <c r="M7" i="14" s="1"/>
  <c r="O57" i="3"/>
  <c r="L7" i="14" s="1"/>
  <c r="N57" i="3"/>
  <c r="K7" i="14" s="1"/>
  <c r="L57" i="3"/>
  <c r="J7" i="14" s="1"/>
  <c r="I57" i="3"/>
  <c r="H7" i="14" s="1"/>
  <c r="G57" i="3"/>
  <c r="F7" i="14" s="1"/>
  <c r="E57" i="3"/>
  <c r="D7" i="14" s="1"/>
  <c r="C57" i="3"/>
  <c r="B7" i="14" s="1"/>
  <c r="J56" i="3"/>
  <c r="H56" i="3"/>
  <c r="F56" i="3"/>
  <c r="D56" i="3"/>
  <c r="J55" i="3"/>
  <c r="H55" i="3"/>
  <c r="F55" i="3"/>
  <c r="D55" i="3"/>
  <c r="J54" i="3"/>
  <c r="H54" i="3"/>
  <c r="F54" i="3"/>
  <c r="D54" i="3"/>
  <c r="J53" i="3"/>
  <c r="H53" i="3"/>
  <c r="F53" i="3"/>
  <c r="D53" i="3"/>
  <c r="J52" i="3"/>
  <c r="H52" i="3"/>
  <c r="F52" i="3"/>
  <c r="D52" i="3"/>
  <c r="J51" i="3"/>
  <c r="H51" i="3"/>
  <c r="F51" i="3"/>
  <c r="D51" i="3"/>
  <c r="J50" i="3"/>
  <c r="H50" i="3"/>
  <c r="F50" i="3"/>
  <c r="D50" i="3"/>
  <c r="J49" i="3"/>
  <c r="H49" i="3"/>
  <c r="F49" i="3"/>
  <c r="D49" i="3"/>
  <c r="J48" i="3"/>
  <c r="H48" i="3"/>
  <c r="F48" i="3"/>
  <c r="D48" i="3"/>
  <c r="J47" i="3"/>
  <c r="H47" i="3"/>
  <c r="F47" i="3"/>
  <c r="D47" i="3"/>
  <c r="J46" i="3"/>
  <c r="H46" i="3"/>
  <c r="F46" i="3"/>
  <c r="D46" i="3"/>
  <c r="J45" i="3"/>
  <c r="H45" i="3"/>
  <c r="F45" i="3"/>
  <c r="D45" i="3"/>
  <c r="J44" i="3"/>
  <c r="H44" i="3"/>
  <c r="F44" i="3"/>
  <c r="D44" i="3"/>
  <c r="J43" i="3"/>
  <c r="H43" i="3"/>
  <c r="F43" i="3"/>
  <c r="D43" i="3"/>
  <c r="J42" i="3"/>
  <c r="H42" i="3"/>
  <c r="F42" i="3"/>
  <c r="D42" i="3"/>
  <c r="J41" i="3"/>
  <c r="H41" i="3"/>
  <c r="F41" i="3"/>
  <c r="D41" i="3"/>
  <c r="J40" i="3"/>
  <c r="H40" i="3"/>
  <c r="F40" i="3"/>
  <c r="D40" i="3"/>
  <c r="J39" i="3"/>
  <c r="H39" i="3"/>
  <c r="F39" i="3"/>
  <c r="D39" i="3"/>
  <c r="J38" i="3"/>
  <c r="H38" i="3"/>
  <c r="F38" i="3"/>
  <c r="D38" i="3"/>
  <c r="J37" i="3"/>
  <c r="H37" i="3"/>
  <c r="F37" i="3"/>
  <c r="D37" i="3"/>
  <c r="J36" i="3"/>
  <c r="H36" i="3"/>
  <c r="F36" i="3"/>
  <c r="D36" i="3"/>
  <c r="J35" i="3"/>
  <c r="H35" i="3"/>
  <c r="F35" i="3"/>
  <c r="D35" i="3"/>
  <c r="J34" i="3"/>
  <c r="H34" i="3"/>
  <c r="F34" i="3"/>
  <c r="D34" i="3"/>
  <c r="J33" i="3"/>
  <c r="H33" i="3"/>
  <c r="F33" i="3"/>
  <c r="D33" i="3"/>
  <c r="J32" i="3"/>
  <c r="H32" i="3"/>
  <c r="F32" i="3"/>
  <c r="D32" i="3"/>
  <c r="J31" i="3"/>
  <c r="H31" i="3"/>
  <c r="F31" i="3"/>
  <c r="D31" i="3"/>
  <c r="J30" i="3"/>
  <c r="H30" i="3"/>
  <c r="F30" i="3"/>
  <c r="D30" i="3"/>
  <c r="J29" i="3"/>
  <c r="H29" i="3"/>
  <c r="F29" i="3"/>
  <c r="D29" i="3"/>
  <c r="J28" i="3"/>
  <c r="H28" i="3"/>
  <c r="F28" i="3"/>
  <c r="D28" i="3"/>
  <c r="J27" i="3"/>
  <c r="H27" i="3"/>
  <c r="F27" i="3"/>
  <c r="D27" i="3"/>
  <c r="J26" i="3"/>
  <c r="H26" i="3"/>
  <c r="F26" i="3"/>
  <c r="D26" i="3"/>
  <c r="J25" i="3"/>
  <c r="H25" i="3"/>
  <c r="F25" i="3"/>
  <c r="D25" i="3"/>
  <c r="J24" i="3"/>
  <c r="H24" i="3"/>
  <c r="F24" i="3"/>
  <c r="D24" i="3"/>
  <c r="J23" i="3"/>
  <c r="H23" i="3"/>
  <c r="F23" i="3"/>
  <c r="D23" i="3"/>
  <c r="J22" i="3"/>
  <c r="H22" i="3"/>
  <c r="F22" i="3"/>
  <c r="D22" i="3"/>
  <c r="J21" i="3"/>
  <c r="H21" i="3"/>
  <c r="F21" i="3"/>
  <c r="D21" i="3"/>
  <c r="J20" i="3"/>
  <c r="H20" i="3"/>
  <c r="F20" i="3"/>
  <c r="D20" i="3"/>
  <c r="J19" i="3"/>
  <c r="H19" i="3"/>
  <c r="F19" i="3"/>
  <c r="D19" i="3"/>
  <c r="J18" i="3"/>
  <c r="H18" i="3"/>
  <c r="F18" i="3"/>
  <c r="D18" i="3"/>
  <c r="J17" i="3"/>
  <c r="H17" i="3"/>
  <c r="F17" i="3"/>
  <c r="D17" i="3"/>
  <c r="J16" i="3"/>
  <c r="H16" i="3"/>
  <c r="F16" i="3"/>
  <c r="D16" i="3"/>
  <c r="J15" i="3"/>
  <c r="H15" i="3"/>
  <c r="F15" i="3"/>
  <c r="D15" i="3"/>
  <c r="J14" i="3"/>
  <c r="H14" i="3"/>
  <c r="F14" i="3"/>
  <c r="D14" i="3"/>
  <c r="J13" i="3"/>
  <c r="H13" i="3"/>
  <c r="F13" i="3"/>
  <c r="D13" i="3"/>
  <c r="J12" i="3"/>
  <c r="H12" i="3"/>
  <c r="F12" i="3"/>
  <c r="D12" i="3"/>
  <c r="J11" i="3"/>
  <c r="H11" i="3"/>
  <c r="F11" i="3"/>
  <c r="D11" i="3"/>
  <c r="J10" i="3"/>
  <c r="H10" i="3"/>
  <c r="F10" i="3"/>
  <c r="D10" i="3"/>
  <c r="J9" i="3"/>
  <c r="H9" i="3"/>
  <c r="F9" i="3"/>
  <c r="D9" i="3"/>
  <c r="J8" i="3"/>
  <c r="H8" i="3"/>
  <c r="F8" i="3"/>
  <c r="D8" i="3"/>
  <c r="J7" i="3"/>
  <c r="H7" i="3"/>
  <c r="F7" i="3"/>
  <c r="D7" i="3"/>
  <c r="J6" i="3"/>
  <c r="H6" i="3"/>
  <c r="F6" i="3"/>
  <c r="D6" i="3"/>
  <c r="J5" i="3"/>
  <c r="H5" i="3"/>
  <c r="F5" i="3"/>
  <c r="D5" i="3"/>
  <c r="R2" i="3"/>
  <c r="N2" i="3"/>
  <c r="M2" i="3"/>
  <c r="I2" i="3"/>
  <c r="C2" i="3"/>
  <c r="B2" i="3"/>
  <c r="L1" i="3"/>
  <c r="Q57" i="2"/>
  <c r="N6" i="14" s="1"/>
  <c r="P57" i="2"/>
  <c r="M6" i="14" s="1"/>
  <c r="O57" i="2"/>
  <c r="L6" i="14" s="1"/>
  <c r="N57" i="2"/>
  <c r="K6" i="14" s="1"/>
  <c r="L57" i="2"/>
  <c r="J6" i="14" s="1"/>
  <c r="I57" i="2"/>
  <c r="H6" i="14" s="1"/>
  <c r="G57" i="2"/>
  <c r="F6" i="14" s="1"/>
  <c r="E57" i="2"/>
  <c r="D6" i="14" s="1"/>
  <c r="C57" i="2"/>
  <c r="B6" i="14" s="1"/>
  <c r="J56" i="2"/>
  <c r="H56" i="2"/>
  <c r="F56" i="2"/>
  <c r="D56" i="2"/>
  <c r="J55" i="2"/>
  <c r="H55" i="2"/>
  <c r="F55" i="2"/>
  <c r="D55" i="2"/>
  <c r="J54" i="2"/>
  <c r="H54" i="2"/>
  <c r="F54" i="2"/>
  <c r="D54" i="2"/>
  <c r="J53" i="2"/>
  <c r="H53" i="2"/>
  <c r="F53" i="2"/>
  <c r="D53" i="2"/>
  <c r="J52" i="2"/>
  <c r="H52" i="2"/>
  <c r="F52" i="2"/>
  <c r="D52" i="2"/>
  <c r="J51" i="2"/>
  <c r="H51" i="2"/>
  <c r="F51" i="2"/>
  <c r="D51" i="2"/>
  <c r="J50" i="2"/>
  <c r="H50" i="2"/>
  <c r="F50" i="2"/>
  <c r="D50" i="2"/>
  <c r="J49" i="2"/>
  <c r="H49" i="2"/>
  <c r="F49" i="2"/>
  <c r="D49" i="2"/>
  <c r="J48" i="2"/>
  <c r="H48" i="2"/>
  <c r="F48" i="2"/>
  <c r="D48" i="2"/>
  <c r="J47" i="2"/>
  <c r="H47" i="2"/>
  <c r="F47" i="2"/>
  <c r="D47" i="2"/>
  <c r="J46" i="2"/>
  <c r="H46" i="2"/>
  <c r="F46" i="2"/>
  <c r="D46" i="2"/>
  <c r="J45" i="2"/>
  <c r="H45" i="2"/>
  <c r="F45" i="2"/>
  <c r="D45" i="2"/>
  <c r="J44" i="2"/>
  <c r="H44" i="2"/>
  <c r="F44" i="2"/>
  <c r="D44" i="2"/>
  <c r="J43" i="2"/>
  <c r="H43" i="2"/>
  <c r="F43" i="2"/>
  <c r="D43" i="2"/>
  <c r="J42" i="2"/>
  <c r="H42" i="2"/>
  <c r="F42" i="2"/>
  <c r="D42" i="2"/>
  <c r="J41" i="2"/>
  <c r="H41" i="2"/>
  <c r="F41" i="2"/>
  <c r="D41" i="2"/>
  <c r="J40" i="2"/>
  <c r="H40" i="2"/>
  <c r="F40" i="2"/>
  <c r="D40" i="2"/>
  <c r="J39" i="2"/>
  <c r="H39" i="2"/>
  <c r="F39" i="2"/>
  <c r="D39" i="2"/>
  <c r="J38" i="2"/>
  <c r="H38" i="2"/>
  <c r="F38" i="2"/>
  <c r="D38" i="2"/>
  <c r="J37" i="2"/>
  <c r="H37" i="2"/>
  <c r="F37" i="2"/>
  <c r="D37" i="2"/>
  <c r="J36" i="2"/>
  <c r="H36" i="2"/>
  <c r="F36" i="2"/>
  <c r="D36" i="2"/>
  <c r="J35" i="2"/>
  <c r="H35" i="2"/>
  <c r="F35" i="2"/>
  <c r="D35" i="2"/>
  <c r="J34" i="2"/>
  <c r="H34" i="2"/>
  <c r="F34" i="2"/>
  <c r="D34" i="2"/>
  <c r="J33" i="2"/>
  <c r="H33" i="2"/>
  <c r="F33" i="2"/>
  <c r="D33" i="2"/>
  <c r="J32" i="2"/>
  <c r="H32" i="2"/>
  <c r="F32" i="2"/>
  <c r="D32" i="2"/>
  <c r="J31" i="2"/>
  <c r="H31" i="2"/>
  <c r="F31" i="2"/>
  <c r="D31" i="2"/>
  <c r="J30" i="2"/>
  <c r="H30" i="2"/>
  <c r="F30" i="2"/>
  <c r="D30" i="2"/>
  <c r="J29" i="2"/>
  <c r="H29" i="2"/>
  <c r="F29" i="2"/>
  <c r="D29" i="2"/>
  <c r="J28" i="2"/>
  <c r="H28" i="2"/>
  <c r="F28" i="2"/>
  <c r="D28" i="2"/>
  <c r="J27" i="2"/>
  <c r="H27" i="2"/>
  <c r="F27" i="2"/>
  <c r="D27" i="2"/>
  <c r="J26" i="2"/>
  <c r="H26" i="2"/>
  <c r="F26" i="2"/>
  <c r="D26" i="2"/>
  <c r="J25" i="2"/>
  <c r="H25" i="2"/>
  <c r="F25" i="2"/>
  <c r="D25" i="2"/>
  <c r="J24" i="2"/>
  <c r="H24" i="2"/>
  <c r="F24" i="2"/>
  <c r="D24" i="2"/>
  <c r="J23" i="2"/>
  <c r="H23" i="2"/>
  <c r="F23" i="2"/>
  <c r="D23" i="2"/>
  <c r="J22" i="2"/>
  <c r="H22" i="2"/>
  <c r="F22" i="2"/>
  <c r="D22" i="2"/>
  <c r="J21" i="2"/>
  <c r="H21" i="2"/>
  <c r="F21" i="2"/>
  <c r="D21" i="2"/>
  <c r="J20" i="2"/>
  <c r="H20" i="2"/>
  <c r="F20" i="2"/>
  <c r="D20" i="2"/>
  <c r="J19" i="2"/>
  <c r="H19" i="2"/>
  <c r="F19" i="2"/>
  <c r="D19" i="2"/>
  <c r="J18" i="2"/>
  <c r="H18" i="2"/>
  <c r="F18" i="2"/>
  <c r="D18" i="2"/>
  <c r="J17" i="2"/>
  <c r="H17" i="2"/>
  <c r="F17" i="2"/>
  <c r="D17" i="2"/>
  <c r="J16" i="2"/>
  <c r="H16" i="2"/>
  <c r="F16" i="2"/>
  <c r="D16" i="2"/>
  <c r="J15" i="2"/>
  <c r="H15" i="2"/>
  <c r="F15" i="2"/>
  <c r="D15" i="2"/>
  <c r="J14" i="2"/>
  <c r="H14" i="2"/>
  <c r="F14" i="2"/>
  <c r="D14" i="2"/>
  <c r="J13" i="2"/>
  <c r="H13" i="2"/>
  <c r="F13" i="2"/>
  <c r="D13" i="2"/>
  <c r="J12" i="2"/>
  <c r="H12" i="2"/>
  <c r="F12" i="2"/>
  <c r="D12" i="2"/>
  <c r="J11" i="2"/>
  <c r="H11" i="2"/>
  <c r="F11" i="2"/>
  <c r="D11" i="2"/>
  <c r="J10" i="2"/>
  <c r="H10" i="2"/>
  <c r="F10" i="2"/>
  <c r="D10" i="2"/>
  <c r="J9" i="2"/>
  <c r="H9" i="2"/>
  <c r="F9" i="2"/>
  <c r="D9" i="2"/>
  <c r="J8" i="2"/>
  <c r="H8" i="2"/>
  <c r="F8" i="2"/>
  <c r="D8" i="2"/>
  <c r="J7" i="2"/>
  <c r="H7" i="2"/>
  <c r="F7" i="2"/>
  <c r="D7" i="2"/>
  <c r="J6" i="2"/>
  <c r="H6" i="2"/>
  <c r="F6" i="2"/>
  <c r="D6" i="2"/>
  <c r="J5" i="2"/>
  <c r="H5" i="2"/>
  <c r="F5" i="2"/>
  <c r="D5" i="2"/>
  <c r="R2" i="2"/>
  <c r="N2" i="2"/>
  <c r="I2" i="2"/>
  <c r="C2" i="2"/>
  <c r="B2" i="2"/>
  <c r="M2" i="2" s="1"/>
  <c r="L1" i="2"/>
  <c r="H57" i="5" l="1"/>
  <c r="G9" i="14" s="1"/>
  <c r="D57" i="4"/>
  <c r="C8" i="14" s="1"/>
  <c r="F57" i="6"/>
  <c r="E10" i="14" s="1"/>
  <c r="F57" i="7"/>
  <c r="E11" i="14" s="1"/>
  <c r="F57" i="8"/>
  <c r="E12" i="14" s="1"/>
  <c r="F57" i="9"/>
  <c r="E13" i="14" s="1"/>
  <c r="F57" i="10"/>
  <c r="E14" i="14" s="1"/>
  <c r="D57" i="12"/>
  <c r="C16" i="14" s="1"/>
  <c r="H57" i="8"/>
  <c r="G12" i="14" s="1"/>
  <c r="J57" i="13"/>
  <c r="I17" i="14" s="1"/>
  <c r="D57" i="2"/>
  <c r="C6" i="14" s="1"/>
  <c r="J57" i="9"/>
  <c r="I13" i="14" s="1"/>
  <c r="J57" i="11"/>
  <c r="I15" i="14" s="1"/>
  <c r="F57" i="11"/>
  <c r="E15" i="14" s="1"/>
  <c r="F57" i="12"/>
  <c r="E16" i="14" s="1"/>
  <c r="J57" i="8"/>
  <c r="I12" i="14" s="1"/>
  <c r="J57" i="10"/>
  <c r="I14" i="14" s="1"/>
  <c r="H57" i="3"/>
  <c r="G7" i="14" s="1"/>
  <c r="F57" i="13"/>
  <c r="E17" i="14" s="1"/>
  <c r="H57" i="10"/>
  <c r="G14" i="14" s="1"/>
  <c r="H57" i="12"/>
  <c r="G16" i="14" s="1"/>
  <c r="H57" i="2"/>
  <c r="G6" i="14" s="1"/>
  <c r="K18" i="14"/>
  <c r="K19" i="14" s="1"/>
  <c r="H57" i="6"/>
  <c r="G10" i="14" s="1"/>
  <c r="J57" i="6"/>
  <c r="I10" i="14" s="1"/>
  <c r="J57" i="7"/>
  <c r="I11" i="14" s="1"/>
  <c r="D57" i="6"/>
  <c r="C10" i="14" s="1"/>
  <c r="D57" i="7"/>
  <c r="C11" i="14" s="1"/>
  <c r="D57" i="8"/>
  <c r="C12" i="14" s="1"/>
  <c r="D57" i="13"/>
  <c r="C17" i="14" s="1"/>
  <c r="D57" i="11"/>
  <c r="C15" i="14" s="1"/>
  <c r="D57" i="9"/>
  <c r="C13" i="14" s="1"/>
  <c r="J57" i="5"/>
  <c r="I9" i="14" s="1"/>
  <c r="F57" i="5"/>
  <c r="E9" i="14" s="1"/>
  <c r="D57" i="5"/>
  <c r="C9" i="14" s="1"/>
  <c r="J57" i="4"/>
  <c r="I8" i="14" s="1"/>
  <c r="F57" i="4"/>
  <c r="E8" i="14" s="1"/>
  <c r="L18" i="14"/>
  <c r="L19" i="14" s="1"/>
  <c r="J57" i="3"/>
  <c r="I7" i="14" s="1"/>
  <c r="F57" i="3"/>
  <c r="E7" i="14" s="1"/>
  <c r="D57" i="3"/>
  <c r="C7" i="14" s="1"/>
  <c r="J57" i="2"/>
  <c r="I6" i="14" s="1"/>
  <c r="F57" i="2"/>
  <c r="E6" i="14" s="1"/>
  <c r="B18" i="14"/>
  <c r="B19" i="14"/>
  <c r="M18" i="14"/>
  <c r="M19" i="14" s="1"/>
  <c r="N18" i="14"/>
  <c r="N19" i="14" s="1"/>
  <c r="G18" i="14"/>
  <c r="G19" i="14" s="1"/>
  <c r="G29" i="1" s="1"/>
  <c r="D19" i="14"/>
  <c r="D18" i="14"/>
  <c r="F19" i="14"/>
  <c r="F18" i="14"/>
  <c r="H18" i="14"/>
  <c r="H19" i="14"/>
  <c r="J18" i="14"/>
  <c r="J19" i="14" s="1"/>
  <c r="G34" i="1" l="1"/>
  <c r="E18" i="14"/>
  <c r="E19" i="14" s="1"/>
  <c r="C18" i="14"/>
  <c r="C19" i="14" s="1"/>
  <c r="G28" i="1" s="1"/>
  <c r="G30" i="1" s="1"/>
  <c r="I18" i="14"/>
  <c r="I19" i="14" s="1"/>
  <c r="G33" i="1" s="1"/>
  <c r="G35" i="1" l="1"/>
  <c r="G24" i="1"/>
</calcChain>
</file>

<file path=xl/sharedStrings.xml><?xml version="1.0" encoding="utf-8"?>
<sst xmlns="http://schemas.openxmlformats.org/spreadsheetml/2006/main" count="429" uniqueCount="82">
  <si>
    <t>FORMULARIO GIUSTIFICATIVI PRESTAZIONI</t>
  </si>
  <si>
    <t>ARP 3 Sede di Lugano</t>
  </si>
  <si>
    <t>CURATORE</t>
  </si>
  <si>
    <t>CURATELATO</t>
  </si>
  <si>
    <t>PERIODO</t>
  </si>
  <si>
    <t>DAL</t>
  </si>
  <si>
    <t>AL</t>
  </si>
  <si>
    <t>Tariffa oraria del curatore in chf</t>
  </si>
  <si>
    <t>Tariffa al km in chf</t>
  </si>
  <si>
    <t>Mercede annuale massima riconosciuta</t>
  </si>
  <si>
    <t>Residuo</t>
  </si>
  <si>
    <t>RICAPITOLAZIONE</t>
  </si>
  <si>
    <t>Mercede</t>
  </si>
  <si>
    <t>Trasferte domicilio</t>
  </si>
  <si>
    <t>Totale soggetto oneri sociali</t>
  </si>
  <si>
    <t>Altre trasferte</t>
  </si>
  <si>
    <t>diversi</t>
  </si>
  <si>
    <t>Totale rimborso spese</t>
  </si>
  <si>
    <t xml:space="preserve">  G   E   N   N   A   I   O</t>
  </si>
  <si>
    <t>Data</t>
  </si>
  <si>
    <t>Descrizione attività svolta</t>
  </si>
  <si>
    <t>Tempo</t>
  </si>
  <si>
    <t>Tempo trasferta (viamichelin.ch)</t>
  </si>
  <si>
    <t>Trasferte al domicilio del curatelato (viamichelin.ch)</t>
  </si>
  <si>
    <t>Altre trasferte (viamichelin.ch)</t>
  </si>
  <si>
    <r>
      <rPr>
        <b/>
        <sz val="11"/>
        <color rgb="FF000000"/>
        <rFont val="Arial Narrow"/>
        <family val="2"/>
        <charset val="1"/>
      </rPr>
      <t xml:space="preserve">Costi di collegamento </t>
    </r>
    <r>
      <rPr>
        <b/>
        <sz val="8"/>
        <color rgb="FF000000"/>
        <rFont val="Arial Narrow"/>
        <family val="2"/>
        <charset val="1"/>
      </rPr>
      <t>(fax/tel./SMS/email)</t>
    </r>
  </si>
  <si>
    <t>Posta</t>
  </si>
  <si>
    <t>Fotocopie</t>
  </si>
  <si>
    <t>Posteggio</t>
  </si>
  <si>
    <r>
      <rPr>
        <b/>
        <sz val="12"/>
        <color rgb="FF000000"/>
        <rFont val="Arial Narrow"/>
        <family val="2"/>
        <charset val="1"/>
      </rPr>
      <t xml:space="preserve">Altro </t>
    </r>
    <r>
      <rPr>
        <b/>
        <sz val="10"/>
        <color rgb="FF000000"/>
        <rFont val="Arial Narrow"/>
        <family val="2"/>
        <charset val="1"/>
      </rPr>
      <t>(specificare ev. forfait cancelleria)</t>
    </r>
  </si>
  <si>
    <t>min</t>
  </si>
  <si>
    <t>Fr.</t>
  </si>
  <si>
    <t>Km</t>
  </si>
  <si>
    <t>Osservazioni</t>
  </si>
  <si>
    <t>TOTALE GENNAIO</t>
  </si>
  <si>
    <t xml:space="preserve">  F   E   B   B   R   A   I   O</t>
  </si>
  <si>
    <t>1a</t>
  </si>
  <si>
    <t xml:space="preserve"> 1b</t>
  </si>
  <si>
    <t>TOTALE FEBBRAIO</t>
  </si>
  <si>
    <t xml:space="preserve">   M   A   R   Z   O</t>
  </si>
  <si>
    <t>TOTALE MARZO</t>
  </si>
  <si>
    <t xml:space="preserve">  A   P   R   I   L   E</t>
  </si>
  <si>
    <t>TOTALE APRILE</t>
  </si>
  <si>
    <t xml:space="preserve">   M   A   G   G   I   O</t>
  </si>
  <si>
    <t>TOTALE MAGGIO</t>
  </si>
  <si>
    <t xml:space="preserve">   G   I   U   G   N   O</t>
  </si>
  <si>
    <t>TOTALE GIUGNO</t>
  </si>
  <si>
    <t xml:space="preserve">   L   U   G   L   I   O</t>
  </si>
  <si>
    <t>TOTALE LUGLIO</t>
  </si>
  <si>
    <t xml:space="preserve">   A   G   O   S   T   O</t>
  </si>
  <si>
    <t>TOTALE AGOSTO</t>
  </si>
  <si>
    <t xml:space="preserve">   S   E   T   T   E   M   B   R   E</t>
  </si>
  <si>
    <t>TOTALE SETTEMBRE</t>
  </si>
  <si>
    <t xml:space="preserve">   O   T   T   O   B   R   E</t>
  </si>
  <si>
    <t>TOTALE OTTOBRE</t>
  </si>
  <si>
    <t xml:space="preserve">   N   O   V   E   M   B   R   E</t>
  </si>
  <si>
    <t>TOTALE NOVEMBRE</t>
  </si>
  <si>
    <t xml:space="preserve">   D   I   C   E   M   B   R   E</t>
  </si>
  <si>
    <t>TOTALE DICEMBRE</t>
  </si>
  <si>
    <t>RICAPITOLAZIONE ANNUALE</t>
  </si>
  <si>
    <t>MESE</t>
  </si>
  <si>
    <t xml:space="preserve">Tempo trasferta </t>
  </si>
  <si>
    <t xml:space="preserve">Trasferte al domicilio del curatelato </t>
  </si>
  <si>
    <t xml:space="preserve">Altre trasferte </t>
  </si>
  <si>
    <t xml:space="preserve">Costi di collegamento </t>
  </si>
  <si>
    <t xml:space="preserve">Altro </t>
  </si>
  <si>
    <t>h:mm</t>
  </si>
  <si>
    <t>GENNAIO</t>
  </si>
  <si>
    <t>FEBBRAIO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</si>
  <si>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</si>
  <si>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</si>
  <si>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</si>
  <si>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</si>
  <si>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</si>
  <si>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</si>
  <si>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</si>
  <si>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</si>
  <si>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</si>
  <si>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</si>
  <si>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t>totale parziale</t>
  </si>
  <si>
    <t>TOTALE ANNUO</t>
  </si>
  <si>
    <t>COGNOME Nome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</si>
</sst>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"/>
    <numFmt numFmtId="165" formatCode="0.0"/>
    <numFmt numFmtId="166" formatCode="yyyy"/>
  </numFmts>
  <fonts count="19" x14ac:knownFonts="1">
    <font>
      <sz val="11"/>
      <color rgb="FF000000"/>
      <name val="Calibri"/>
      <family val="2"/>
      <charset val="1"/>
    </font>
    <font>
      <b/>
      <sz val="16"/>
      <color rgb="FF000000"/>
      <name val="Arial Narrow"/>
      <family val="2"/>
      <charset val="1"/>
    </font>
    <font>
      <i/>
      <sz val="11"/>
      <color rgb="FF000000"/>
      <name val="Arial Narrow"/>
      <family val="2"/>
      <charset val="1"/>
    </font>
    <font>
      <sz val="11"/>
      <color rgb="FF000000"/>
      <name val="Arial Narrow"/>
      <family val="2"/>
      <charset val="1"/>
    </font>
    <font>
      <b/>
      <sz val="14"/>
      <color rgb="FF000000"/>
      <name val="Arial Narrow"/>
      <family val="2"/>
      <charset val="1"/>
    </font>
    <font>
      <b/>
      <sz val="12"/>
      <color rgb="FF000000"/>
      <name val="Arial Narrow"/>
      <family val="2"/>
      <charset val="1"/>
    </font>
    <font>
      <b/>
      <sz val="11"/>
      <color rgb="FF000000"/>
      <name val="Arial Narrow"/>
      <family val="2"/>
      <charset val="1"/>
    </font>
    <font>
      <sz val="9"/>
      <color rgb="FF000000"/>
      <name val="Arial"/>
      <family val="2"/>
      <charset val="1"/>
    </font>
    <font>
      <sz val="9"/>
      <color rgb="FF000000"/>
      <name val="Calibri"/>
      <family val="2"/>
      <charset val="1"/>
    </font>
    <font>
      <b/>
      <sz val="8"/>
      <color rgb="FF000000"/>
      <name val="Arial Narrow"/>
      <family val="2"/>
      <charset val="1"/>
    </font>
    <font>
      <b/>
      <sz val="10"/>
      <color rgb="FF000000"/>
      <name val="Arial Narrow"/>
      <family val="2"/>
      <charset val="1"/>
    </font>
    <font>
      <b/>
      <sz val="11"/>
      <color rgb="FFD9D9D9"/>
      <name val="Arial Narrow"/>
      <family val="2"/>
      <charset val="1"/>
    </font>
    <font>
      <b/>
      <sz val="14"/>
      <color rgb="FF000000"/>
      <name val="Calibri"/>
      <family val="2"/>
      <charset val="1"/>
    </font>
    <font>
      <b/>
      <sz val="9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1"/>
      <color rgb="FF000000"/>
      <name val="Arial"/>
      <family val="2"/>
      <charset val="1"/>
    </font>
    <font>
      <b/>
      <sz val="11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sz val="11"/>
      <color rgb="FF00000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BFBFBF"/>
      </patternFill>
    </fill>
    <fill>
      <patternFill patternType="solid">
        <fgColor rgb="FFBFBFBF"/>
        <bgColor rgb="FFC0C0C0"/>
      </patternFill>
    </fill>
    <fill>
      <patternFill patternType="solid">
        <fgColor rgb="FFD9D9D9"/>
        <bgColor rgb="FFC0C0C0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9" fontId="18" fillId="0" borderId="0" applyBorder="0" applyProtection="0"/>
  </cellStyleXfs>
  <cellXfs count="110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/>
    <xf numFmtId="0" fontId="4" fillId="0" borderId="0" xfId="0" applyFont="1"/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3" fillId="3" borderId="2" xfId="0" applyFont="1" applyFill="1" applyBorder="1"/>
    <xf numFmtId="164" fontId="3" fillId="0" borderId="3" xfId="0" applyNumberFormat="1" applyFont="1" applyBorder="1"/>
    <xf numFmtId="2" fontId="6" fillId="0" borderId="1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2" fontId="6" fillId="3" borderId="1" xfId="0" applyNumberFormat="1" applyFont="1" applyFill="1" applyBorder="1" applyAlignment="1">
      <alignment horizontal="center"/>
    </xf>
    <xf numFmtId="0" fontId="0" fillId="0" borderId="6" xfId="0" applyBorder="1"/>
    <xf numFmtId="0" fontId="6" fillId="3" borderId="7" xfId="0" applyFont="1" applyFill="1" applyBorder="1"/>
    <xf numFmtId="0" fontId="6" fillId="3" borderId="2" xfId="0" applyFont="1" applyFill="1" applyBorder="1"/>
    <xf numFmtId="0" fontId="3" fillId="3" borderId="7" xfId="0" applyFont="1" applyFill="1" applyBorder="1"/>
    <xf numFmtId="0" fontId="3" fillId="3" borderId="3" xfId="0" applyFont="1" applyFill="1" applyBorder="1"/>
    <xf numFmtId="2" fontId="3" fillId="3" borderId="3" xfId="0" applyNumberFormat="1" applyFont="1" applyFill="1" applyBorder="1"/>
    <xf numFmtId="2" fontId="6" fillId="3" borderId="3" xfId="0" applyNumberFormat="1" applyFont="1" applyFill="1" applyBorder="1"/>
    <xf numFmtId="0" fontId="7" fillId="4" borderId="9" xfId="0" applyFont="1" applyFill="1" applyBorder="1"/>
    <xf numFmtId="0" fontId="8" fillId="4" borderId="10" xfId="0" applyFont="1" applyFill="1" applyBorder="1" applyAlignment="1">
      <alignment horizontal="right"/>
    </xf>
    <xf numFmtId="0" fontId="8" fillId="4" borderId="10" xfId="0" applyFont="1" applyFill="1" applyBorder="1" applyAlignment="1">
      <alignment horizontal="left"/>
    </xf>
    <xf numFmtId="0" fontId="8" fillId="4" borderId="12" xfId="0" applyFont="1" applyFill="1" applyBorder="1" applyAlignment="1">
      <alignment horizontal="left"/>
    </xf>
    <xf numFmtId="0" fontId="5" fillId="4" borderId="13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center"/>
    </xf>
    <xf numFmtId="0" fontId="0" fillId="4" borderId="14" xfId="0" applyFill="1" applyBorder="1"/>
    <xf numFmtId="0" fontId="3" fillId="0" borderId="13" xfId="0" applyFont="1" applyBorder="1" applyAlignment="1">
      <alignment horizontal="center"/>
    </xf>
    <xf numFmtId="49" fontId="3" fillId="0" borderId="1" xfId="0" applyNumberFormat="1" applyFont="1" applyBorder="1" applyAlignment="1">
      <alignment wrapText="1"/>
    </xf>
    <xf numFmtId="1" fontId="3" fillId="0" borderId="1" xfId="0" applyNumberFormat="1" applyFont="1" applyBorder="1" applyAlignment="1">
      <alignment horizontal="center"/>
    </xf>
    <xf numFmtId="2" fontId="3" fillId="4" borderId="1" xfId="0" applyNumberFormat="1" applyFont="1" applyFill="1" applyBorder="1"/>
    <xf numFmtId="1" fontId="3" fillId="0" borderId="1" xfId="0" applyNumberFormat="1" applyFont="1" applyBorder="1"/>
    <xf numFmtId="165" fontId="3" fillId="0" borderId="1" xfId="0" applyNumberFormat="1" applyFont="1" applyBorder="1" applyAlignment="1">
      <alignment horizontal="center"/>
    </xf>
    <xf numFmtId="165" fontId="3" fillId="0" borderId="1" xfId="0" applyNumberFormat="1" applyFont="1" applyBorder="1"/>
    <xf numFmtId="2" fontId="3" fillId="4" borderId="5" xfId="0" applyNumberFormat="1" applyFont="1" applyFill="1" applyBorder="1"/>
    <xf numFmtId="2" fontId="3" fillId="0" borderId="1" xfId="0" applyNumberFormat="1" applyFont="1" applyBorder="1"/>
    <xf numFmtId="2" fontId="3" fillId="0" borderId="2" xfId="0" applyNumberFormat="1" applyFont="1" applyBorder="1"/>
    <xf numFmtId="2" fontId="3" fillId="0" borderId="5" xfId="0" applyNumberFormat="1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3" fillId="0" borderId="15" xfId="0" applyFont="1" applyBorder="1" applyAlignment="1">
      <alignment horizontal="center"/>
    </xf>
    <xf numFmtId="1" fontId="3" fillId="0" borderId="4" xfId="0" applyNumberFormat="1" applyFont="1" applyBorder="1" applyAlignment="1">
      <alignment horizontal="center"/>
    </xf>
    <xf numFmtId="1" fontId="3" fillId="0" borderId="4" xfId="0" applyNumberFormat="1" applyFont="1" applyBorder="1"/>
    <xf numFmtId="165" fontId="3" fillId="0" borderId="4" xfId="0" applyNumberFormat="1" applyFont="1" applyBorder="1" applyAlignment="1">
      <alignment horizontal="center"/>
    </xf>
    <xf numFmtId="165" fontId="3" fillId="0" borderId="4" xfId="0" applyNumberFormat="1" applyFont="1" applyBorder="1"/>
    <xf numFmtId="2" fontId="3" fillId="0" borderId="4" xfId="0" applyNumberFormat="1" applyFont="1" applyBorder="1"/>
    <xf numFmtId="2" fontId="3" fillId="0" borderId="17" xfId="0" applyNumberFormat="1" applyFont="1" applyBorder="1"/>
    <xf numFmtId="2" fontId="3" fillId="0" borderId="18" xfId="0" applyNumberFormat="1" applyFont="1" applyBorder="1" applyAlignment="1">
      <alignment wrapText="1"/>
    </xf>
    <xf numFmtId="0" fontId="6" fillId="4" borderId="20" xfId="1" applyNumberFormat="1" applyFont="1" applyFill="1" applyBorder="1" applyProtection="1"/>
    <xf numFmtId="2" fontId="6" fillId="4" borderId="20" xfId="1" applyNumberFormat="1" applyFont="1" applyFill="1" applyBorder="1" applyProtection="1"/>
    <xf numFmtId="2" fontId="6" fillId="4" borderId="21" xfId="1" applyNumberFormat="1" applyFont="1" applyFill="1" applyBorder="1" applyProtection="1"/>
    <xf numFmtId="0" fontId="0" fillId="0" borderId="0" xfId="1" applyNumberFormat="1" applyFont="1" applyBorder="1" applyProtection="1"/>
    <xf numFmtId="0" fontId="11" fillId="4" borderId="21" xfId="1" applyNumberFormat="1" applyFont="1" applyFill="1" applyBorder="1" applyAlignment="1" applyProtection="1">
      <alignment horizontal="left"/>
    </xf>
    <xf numFmtId="9" fontId="0" fillId="0" borderId="0" xfId="1" applyFont="1" applyBorder="1" applyProtection="1"/>
    <xf numFmtId="0" fontId="5" fillId="0" borderId="13" xfId="0" applyFont="1" applyBorder="1" applyAlignment="1">
      <alignment horizontal="center" vertical="center"/>
    </xf>
    <xf numFmtId="0" fontId="6" fillId="4" borderId="20" xfId="0" applyFont="1" applyFill="1" applyBorder="1"/>
    <xf numFmtId="2" fontId="6" fillId="4" borderId="20" xfId="0" applyNumberFormat="1" applyFont="1" applyFill="1" applyBorder="1"/>
    <xf numFmtId="2" fontId="6" fillId="4" borderId="21" xfId="0" applyNumberFormat="1" applyFont="1" applyFill="1" applyBorder="1"/>
    <xf numFmtId="0" fontId="11" fillId="4" borderId="21" xfId="0" applyFont="1" applyFill="1" applyBorder="1" applyAlignment="1">
      <alignment horizontal="left"/>
    </xf>
    <xf numFmtId="0" fontId="12" fillId="0" borderId="0" xfId="0" applyFont="1"/>
    <xf numFmtId="166" fontId="0" fillId="0" borderId="0" xfId="0" applyNumberFormat="1"/>
    <xf numFmtId="0" fontId="13" fillId="4" borderId="22" xfId="0" applyFont="1" applyFill="1" applyBorder="1" applyAlignment="1">
      <alignment horizontal="right"/>
    </xf>
    <xf numFmtId="0" fontId="13" fillId="4" borderId="24" xfId="0" applyFont="1" applyFill="1" applyBorder="1" applyAlignment="1">
      <alignment horizontal="left"/>
    </xf>
    <xf numFmtId="0" fontId="10" fillId="4" borderId="13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49" fontId="10" fillId="4" borderId="5" xfId="0" applyNumberFormat="1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vertical="center" wrapText="1"/>
    </xf>
    <xf numFmtId="20" fontId="14" fillId="4" borderId="1" xfId="0" applyNumberFormat="1" applyFont="1" applyFill="1" applyBorder="1" applyAlignment="1">
      <alignment horizontal="center" vertical="center"/>
    </xf>
    <xf numFmtId="2" fontId="14" fillId="0" borderId="1" xfId="0" applyNumberFormat="1" applyFont="1" applyBorder="1" applyAlignment="1">
      <alignment horizontal="right" vertical="center"/>
    </xf>
    <xf numFmtId="165" fontId="14" fillId="4" borderId="1" xfId="0" applyNumberFormat="1" applyFont="1" applyFill="1" applyBorder="1" applyAlignment="1">
      <alignment horizontal="center" vertical="center"/>
    </xf>
    <xf numFmtId="2" fontId="14" fillId="0" borderId="1" xfId="0" applyNumberFormat="1" applyFont="1" applyBorder="1" applyAlignment="1">
      <alignment vertical="center"/>
    </xf>
    <xf numFmtId="2" fontId="14" fillId="0" borderId="5" xfId="0" applyNumberFormat="1" applyFont="1" applyBorder="1" applyAlignment="1">
      <alignment vertical="center"/>
    </xf>
    <xf numFmtId="2" fontId="14" fillId="0" borderId="5" xfId="0" applyNumberFormat="1" applyFont="1" applyBorder="1" applyAlignment="1">
      <alignment horizontal="right" vertical="center"/>
    </xf>
    <xf numFmtId="0" fontId="15" fillId="4" borderId="13" xfId="0" applyFont="1" applyFill="1" applyBorder="1" applyAlignment="1">
      <alignment wrapText="1"/>
    </xf>
    <xf numFmtId="20" fontId="16" fillId="4" borderId="1" xfId="0" applyNumberFormat="1" applyFont="1" applyFill="1" applyBorder="1" applyAlignment="1">
      <alignment horizontal="center"/>
    </xf>
    <xf numFmtId="2" fontId="16" fillId="4" borderId="1" xfId="0" applyNumberFormat="1" applyFont="1" applyFill="1" applyBorder="1"/>
    <xf numFmtId="2" fontId="16" fillId="4" borderId="5" xfId="0" applyNumberFormat="1" applyFont="1" applyFill="1" applyBorder="1"/>
    <xf numFmtId="0" fontId="17" fillId="4" borderId="16" xfId="0" applyFont="1" applyFill="1" applyBorder="1" applyAlignment="1">
      <alignment horizontal="left" vertical="center"/>
    </xf>
    <xf numFmtId="20" fontId="17" fillId="4" borderId="26" xfId="0" applyNumberFormat="1" applyFont="1" applyFill="1" applyBorder="1" applyAlignment="1">
      <alignment horizontal="center" vertical="center"/>
    </xf>
    <xf numFmtId="2" fontId="17" fillId="4" borderId="26" xfId="0" applyNumberFormat="1" applyFont="1" applyFill="1" applyBorder="1" applyAlignment="1">
      <alignment vertical="center"/>
    </xf>
    <xf numFmtId="2" fontId="17" fillId="4" borderId="26" xfId="0" applyNumberFormat="1" applyFont="1" applyFill="1" applyBorder="1" applyAlignment="1">
      <alignment horizontal="center" vertical="center"/>
    </xf>
    <xf numFmtId="2" fontId="17" fillId="4" borderId="27" xfId="0" applyNumberFormat="1" applyFont="1" applyFill="1" applyBorder="1" applyAlignment="1">
      <alignment vertical="center"/>
    </xf>
    <xf numFmtId="0" fontId="3" fillId="3" borderId="2" xfId="0" applyFont="1" applyFill="1" applyBorder="1"/>
    <xf numFmtId="0" fontId="6" fillId="3" borderId="2" xfId="0" applyFont="1" applyFill="1" applyBorder="1"/>
    <xf numFmtId="0" fontId="6" fillId="3" borderId="4" xfId="0" applyFont="1" applyFill="1" applyBorder="1" applyAlignment="1">
      <alignment horizontal="left"/>
    </xf>
    <xf numFmtId="0" fontId="6" fillId="3" borderId="5" xfId="0" applyFont="1" applyFill="1" applyBorder="1" applyAlignment="1">
      <alignment horizontal="left"/>
    </xf>
    <xf numFmtId="0" fontId="1" fillId="0" borderId="0" xfId="0" applyFont="1" applyAlignment="1">
      <alignment horizontal="center" vertical="center"/>
    </xf>
    <xf numFmtId="0" fontId="3" fillId="0" borderId="1" xfId="0" applyFont="1" applyBorder="1"/>
    <xf numFmtId="0" fontId="6" fillId="3" borderId="1" xfId="0" applyFont="1" applyFill="1" applyBorder="1" applyAlignment="1">
      <alignment horizontal="left"/>
    </xf>
    <xf numFmtId="2" fontId="3" fillId="0" borderId="13" xfId="0" applyNumberFormat="1" applyFont="1" applyBorder="1" applyAlignment="1">
      <alignment horizontal="center"/>
    </xf>
    <xf numFmtId="2" fontId="3" fillId="0" borderId="16" xfId="0" applyNumberFormat="1" applyFont="1" applyBorder="1" applyAlignment="1">
      <alignment horizontal="center"/>
    </xf>
    <xf numFmtId="9" fontId="6" fillId="4" borderId="19" xfId="1" applyFont="1" applyFill="1" applyBorder="1" applyAlignment="1" applyProtection="1">
      <alignment horizontal="center"/>
    </xf>
    <xf numFmtId="2" fontId="6" fillId="4" borderId="19" xfId="1" applyNumberFormat="1" applyFont="1" applyFill="1" applyBorder="1" applyAlignment="1" applyProtection="1">
      <alignment horizontal="center"/>
    </xf>
    <xf numFmtId="0" fontId="5" fillId="4" borderId="5" xfId="0" applyFont="1" applyFill="1" applyBorder="1" applyAlignment="1">
      <alignment horizontal="left" vertical="center"/>
    </xf>
    <xf numFmtId="0" fontId="5" fillId="4" borderId="13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8" fillId="4" borderId="11" xfId="0" applyFont="1" applyFill="1" applyBorder="1" applyAlignment="1">
      <alignment horizontal="left"/>
    </xf>
    <xf numFmtId="0" fontId="8" fillId="4" borderId="12" xfId="0" applyFont="1" applyFill="1" applyBorder="1" applyAlignment="1">
      <alignment horizontal="left"/>
    </xf>
    <xf numFmtId="0" fontId="6" fillId="4" borderId="19" xfId="0" applyFont="1" applyFill="1" applyBorder="1" applyAlignment="1">
      <alignment horizontal="center"/>
    </xf>
    <xf numFmtId="2" fontId="6" fillId="4" borderId="19" xfId="0" applyNumberFormat="1" applyFont="1" applyFill="1" applyBorder="1" applyAlignment="1">
      <alignment horizontal="center"/>
    </xf>
    <xf numFmtId="0" fontId="13" fillId="4" borderId="23" xfId="0" applyFont="1" applyFill="1" applyBorder="1" applyAlignment="1">
      <alignment horizontal="left"/>
    </xf>
    <xf numFmtId="0" fontId="13" fillId="4" borderId="25" xfId="0" applyFont="1" applyFill="1" applyBorder="1" applyAlignment="1">
      <alignment horizontal="left"/>
    </xf>
    <xf numFmtId="0" fontId="10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BFBFB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16</xdr:row>
      <xdr:rowOff>0</xdr:rowOff>
    </xdr:from>
    <xdr:to>
      <xdr:col>7</xdr:col>
      <xdr:colOff>290880</xdr:colOff>
      <xdr:row>16</xdr:row>
      <xdr:rowOff>147960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780880" y="3495600"/>
          <a:ext cx="290880" cy="14796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290880</xdr:colOff>
      <xdr:row>14</xdr:row>
      <xdr:rowOff>147960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780880" y="3076560"/>
          <a:ext cx="290880" cy="14796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0</xdr:col>
      <xdr:colOff>200160</xdr:colOff>
      <xdr:row>0</xdr:row>
      <xdr:rowOff>0</xdr:rowOff>
    </xdr:from>
    <xdr:to>
      <xdr:col>1</xdr:col>
      <xdr:colOff>938520</xdr:colOff>
      <xdr:row>2</xdr:row>
      <xdr:rowOff>52560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00160" y="0"/>
          <a:ext cx="971280" cy="54756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51"/>
  <sheetViews>
    <sheetView tabSelected="1" topLeftCell="A11" zoomScaleNormal="100" workbookViewId="0">
      <selection activeCell="B13" sqref="B13"/>
    </sheetView>
  </sheetViews>
  <sheetFormatPr defaultRowHeight="15" x14ac:dyDescent="0.25"/>
  <cols>
    <col min="1" max="1" width="3.28515625" customWidth="1"/>
    <col min="2" max="2" width="17.42578125" customWidth="1"/>
    <col min="3" max="3" width="14.7109375" customWidth="1"/>
    <col min="4" max="4" width="13.85546875" customWidth="1"/>
    <col min="5" max="5" width="9.7109375" customWidth="1"/>
    <col min="6" max="6" width="8.28515625" customWidth="1"/>
    <col min="7" max="7" width="14.7109375" customWidth="1"/>
    <col min="8" max="1025" width="9.140625" customWidth="1"/>
  </cols>
  <sheetData>
    <row r="1" spans="1:7" ht="24" customHeight="1" x14ac:dyDescent="0.25"/>
    <row r="4" spans="1:7" ht="20.25" x14ac:dyDescent="0.25">
      <c r="A4" s="88" t="s">
        <v>0</v>
      </c>
      <c r="B4" s="88"/>
      <c r="C4" s="88"/>
      <c r="D4" s="88"/>
      <c r="E4" s="88"/>
      <c r="F4" s="88"/>
      <c r="G4" s="88"/>
    </row>
    <row r="5" spans="1:7" ht="16.5" x14ac:dyDescent="0.25">
      <c r="A5" s="1"/>
      <c r="B5" s="2"/>
      <c r="C5" s="2"/>
      <c r="D5" s="2"/>
      <c r="E5" s="2"/>
      <c r="F5" s="2"/>
      <c r="G5" s="2"/>
    </row>
    <row r="6" spans="1:7" ht="16.5" x14ac:dyDescent="0.25">
      <c r="A6" s="1"/>
      <c r="B6" s="2"/>
      <c r="C6" s="2"/>
      <c r="D6" s="2"/>
      <c r="E6" s="2"/>
      <c r="F6" s="2"/>
      <c r="G6" s="2"/>
    </row>
    <row r="7" spans="1:7" ht="16.5" x14ac:dyDescent="0.25">
      <c r="A7" s="1"/>
      <c r="B7" s="2"/>
      <c r="C7" s="2"/>
      <c r="D7" s="2"/>
      <c r="E7" s="2"/>
      <c r="F7" s="2"/>
      <c r="G7" s="2"/>
    </row>
    <row r="8" spans="1:7" ht="16.5" x14ac:dyDescent="0.3">
      <c r="A8" s="3"/>
      <c r="B8" s="3"/>
      <c r="C8" s="3"/>
      <c r="D8" s="3"/>
      <c r="E8" s="3"/>
      <c r="F8" s="3"/>
      <c r="G8" s="3"/>
    </row>
    <row r="9" spans="1:7" ht="18.75" x14ac:dyDescent="0.3">
      <c r="A9" s="3"/>
      <c r="B9" s="4" t="s">
        <v>1</v>
      </c>
      <c r="C9" s="3"/>
      <c r="D9" s="3"/>
      <c r="E9" s="3"/>
      <c r="F9" s="3"/>
      <c r="G9" s="3"/>
    </row>
    <row r="10" spans="1:7" ht="16.5" x14ac:dyDescent="0.3">
      <c r="A10" s="3"/>
      <c r="B10" s="3"/>
      <c r="C10" s="3"/>
      <c r="D10" s="3"/>
      <c r="E10" s="3"/>
      <c r="F10" s="3"/>
      <c r="G10" s="3"/>
    </row>
    <row r="11" spans="1:7" ht="16.5" x14ac:dyDescent="0.3">
      <c r="A11" s="3"/>
      <c r="B11" s="3"/>
      <c r="C11" s="3"/>
      <c r="D11" s="3"/>
      <c r="E11" s="3"/>
      <c r="F11" s="3"/>
      <c r="G11" s="3"/>
    </row>
    <row r="12" spans="1:7" ht="16.5" x14ac:dyDescent="0.3">
      <c r="A12" s="3"/>
      <c r="B12" s="3"/>
      <c r="C12" s="3"/>
      <c r="D12" s="3"/>
      <c r="E12" s="3"/>
      <c r="F12" s="3"/>
      <c r="G12" s="3"/>
    </row>
    <row r="13" spans="1:7" ht="16.5" x14ac:dyDescent="0.3">
      <c r="A13" s="3"/>
      <c r="B13" s="5" t="s">
        <v>2</v>
      </c>
      <c r="C13" s="3"/>
      <c r="D13" s="3"/>
      <c r="E13" s="6"/>
      <c r="F13" s="6"/>
      <c r="G13" s="6"/>
    </row>
    <row r="14" spans="1:7" ht="16.5" x14ac:dyDescent="0.3">
      <c r="A14" s="3"/>
      <c r="B14" s="89" t="s">
        <v>81</v>
      </c>
      <c r="C14" s="89"/>
      <c r="D14" s="89"/>
      <c r="E14" s="89"/>
      <c r="F14" s="89"/>
      <c r="G14" s="89"/>
    </row>
    <row r="15" spans="1:7" ht="16.5" x14ac:dyDescent="0.3">
      <c r="A15" s="3"/>
      <c r="B15" s="3"/>
      <c r="C15" s="3"/>
      <c r="D15" s="3"/>
      <c r="E15" s="3"/>
      <c r="F15" s="3"/>
      <c r="G15" s="3"/>
    </row>
    <row r="16" spans="1:7" ht="16.5" x14ac:dyDescent="0.3">
      <c r="A16" s="3"/>
      <c r="B16" s="7" t="s">
        <v>3</v>
      </c>
      <c r="C16" s="3"/>
      <c r="D16" s="3"/>
      <c r="E16" s="3"/>
      <c r="F16" s="3"/>
      <c r="G16" s="3"/>
    </row>
    <row r="17" spans="1:7" ht="16.5" x14ac:dyDescent="0.3">
      <c r="A17" s="3"/>
      <c r="B17" s="89" t="s">
        <v>81</v>
      </c>
      <c r="C17" s="89"/>
      <c r="D17" s="89"/>
      <c r="E17" s="89"/>
      <c r="F17" s="89"/>
      <c r="G17" s="89"/>
    </row>
    <row r="18" spans="1:7" ht="16.5" x14ac:dyDescent="0.3">
      <c r="A18" s="3"/>
      <c r="B18" s="3"/>
      <c r="C18" s="3"/>
      <c r="D18" s="3"/>
      <c r="E18" s="3"/>
      <c r="F18" s="3"/>
      <c r="G18" s="3"/>
    </row>
    <row r="19" spans="1:7" ht="16.5" x14ac:dyDescent="0.3">
      <c r="A19" s="3"/>
      <c r="B19" s="7" t="s">
        <v>4</v>
      </c>
      <c r="C19" s="3"/>
      <c r="D19" s="3"/>
      <c r="E19" s="3"/>
      <c r="F19" s="3"/>
      <c r="G19" s="3"/>
    </row>
    <row r="20" spans="1:7" ht="16.5" x14ac:dyDescent="0.3">
      <c r="A20" s="3"/>
      <c r="B20" s="8" t="s">
        <v>5</v>
      </c>
      <c r="C20" s="9">
        <v>44562</v>
      </c>
      <c r="D20" s="3"/>
      <c r="E20" s="84" t="s">
        <v>6</v>
      </c>
      <c r="F20" s="84"/>
      <c r="G20" s="9">
        <v>44926</v>
      </c>
    </row>
    <row r="21" spans="1:7" ht="16.5" x14ac:dyDescent="0.3">
      <c r="A21" s="3"/>
      <c r="B21" s="3"/>
      <c r="C21" s="3"/>
      <c r="D21" s="3"/>
      <c r="E21" s="3"/>
      <c r="F21" s="3"/>
      <c r="G21" s="3"/>
    </row>
    <row r="22" spans="1:7" ht="16.5" x14ac:dyDescent="0.3">
      <c r="A22" s="3"/>
      <c r="B22" s="90" t="s">
        <v>7</v>
      </c>
      <c r="C22" s="90"/>
      <c r="D22" s="90"/>
      <c r="E22" s="90"/>
      <c r="F22" s="90"/>
      <c r="G22" s="10"/>
    </row>
    <row r="23" spans="1:7" ht="16.5" x14ac:dyDescent="0.3">
      <c r="A23" s="11"/>
      <c r="B23" s="86" t="s">
        <v>8</v>
      </c>
      <c r="C23" s="86"/>
      <c r="D23" s="86"/>
      <c r="E23" s="86"/>
      <c r="F23" s="86"/>
      <c r="G23" s="12">
        <v>0.6</v>
      </c>
    </row>
    <row r="24" spans="1:7" ht="16.5" x14ac:dyDescent="0.3">
      <c r="A24" s="3"/>
      <c r="B24" s="87" t="s">
        <v>9</v>
      </c>
      <c r="C24" s="87"/>
      <c r="D24" s="87"/>
      <c r="E24" s="13"/>
      <c r="F24" s="14" t="s">
        <v>10</v>
      </c>
      <c r="G24" s="12">
        <f>E24-'Ricapitolazione annuale'!C19</f>
        <v>0</v>
      </c>
    </row>
    <row r="25" spans="1:7" ht="16.5" x14ac:dyDescent="0.3">
      <c r="A25" s="3"/>
      <c r="B25" s="3"/>
      <c r="C25" s="3"/>
      <c r="D25" s="3"/>
      <c r="E25" s="3"/>
      <c r="F25" s="3"/>
      <c r="G25" s="3"/>
    </row>
    <row r="26" spans="1:7" ht="16.5" x14ac:dyDescent="0.3">
      <c r="A26" s="3"/>
      <c r="B26" s="15" t="s">
        <v>11</v>
      </c>
      <c r="C26" s="16"/>
      <c r="D26" s="16"/>
      <c r="E26" s="16"/>
      <c r="F26" s="16"/>
      <c r="G26" s="17"/>
    </row>
    <row r="27" spans="1:7" ht="16.5" x14ac:dyDescent="0.3">
      <c r="A27" s="3"/>
      <c r="B27" s="3"/>
      <c r="C27" s="3"/>
      <c r="D27" s="3"/>
      <c r="E27" s="3"/>
      <c r="F27" s="3"/>
      <c r="G27" s="3"/>
    </row>
    <row r="28" spans="1:7" ht="16.5" x14ac:dyDescent="0.3">
      <c r="A28" s="3"/>
      <c r="B28" s="84" t="s">
        <v>12</v>
      </c>
      <c r="C28" s="84"/>
      <c r="D28" s="84"/>
      <c r="E28" s="84"/>
      <c r="F28" s="84"/>
      <c r="G28" s="18">
        <f>'Ricapitolazione annuale'!C19+'Ricapitolazione annuale'!E19</f>
        <v>0</v>
      </c>
    </row>
    <row r="29" spans="1:7" ht="16.5" x14ac:dyDescent="0.3">
      <c r="A29" s="3"/>
      <c r="B29" s="84" t="s">
        <v>13</v>
      </c>
      <c r="C29" s="84"/>
      <c r="D29" s="84"/>
      <c r="E29" s="84"/>
      <c r="F29" s="84"/>
      <c r="G29" s="18">
        <f>'Ricapitolazione annuale'!G19</f>
        <v>0</v>
      </c>
    </row>
    <row r="30" spans="1:7" ht="16.5" x14ac:dyDescent="0.3">
      <c r="A30" s="3"/>
      <c r="B30" s="85" t="s">
        <v>14</v>
      </c>
      <c r="C30" s="85"/>
      <c r="D30" s="85"/>
      <c r="E30" s="85"/>
      <c r="F30" s="85"/>
      <c r="G30" s="19">
        <f>SUM(G28:G29)</f>
        <v>0</v>
      </c>
    </row>
    <row r="31" spans="1:7" ht="16.5" x14ac:dyDescent="0.3">
      <c r="A31" s="3"/>
      <c r="B31" s="3"/>
      <c r="C31" s="3"/>
      <c r="D31" s="3"/>
      <c r="E31" s="3"/>
      <c r="F31" s="3"/>
      <c r="G31" s="3"/>
    </row>
    <row r="32" spans="1:7" ht="16.5" x14ac:dyDescent="0.3">
      <c r="A32" s="3"/>
      <c r="B32" s="3"/>
      <c r="C32" s="3"/>
      <c r="D32" s="3"/>
      <c r="E32" s="3"/>
      <c r="F32" s="3"/>
      <c r="G32" s="3"/>
    </row>
    <row r="33" spans="1:7" ht="16.5" x14ac:dyDescent="0.3">
      <c r="A33" s="3"/>
      <c r="B33" s="84" t="s">
        <v>15</v>
      </c>
      <c r="C33" s="84"/>
      <c r="D33" s="84"/>
      <c r="E33" s="84"/>
      <c r="F33" s="84"/>
      <c r="G33" s="18">
        <f>'Ricapitolazione annuale'!I19</f>
        <v>0</v>
      </c>
    </row>
    <row r="34" spans="1:7" ht="16.5" x14ac:dyDescent="0.3">
      <c r="A34" s="3"/>
      <c r="B34" s="84" t="s">
        <v>16</v>
      </c>
      <c r="C34" s="84"/>
      <c r="D34" s="84"/>
      <c r="E34" s="84"/>
      <c r="F34" s="84"/>
      <c r="G34" s="18">
        <f>'Ricapitolazione annuale'!J19+'Ricapitolazione annuale'!L19+'Ricapitolazione annuale'!K19+'Ricapitolazione annuale'!M19+'Ricapitolazione annuale'!N19</f>
        <v>0</v>
      </c>
    </row>
    <row r="35" spans="1:7" ht="16.5" x14ac:dyDescent="0.3">
      <c r="A35" s="3"/>
      <c r="B35" s="85" t="s">
        <v>17</v>
      </c>
      <c r="C35" s="85"/>
      <c r="D35" s="85"/>
      <c r="E35" s="85"/>
      <c r="F35" s="85"/>
      <c r="G35" s="19">
        <f>SUM(G33:G34)</f>
        <v>0</v>
      </c>
    </row>
    <row r="36" spans="1:7" ht="16.5" x14ac:dyDescent="0.3">
      <c r="A36" s="3"/>
      <c r="B36" s="3"/>
      <c r="C36" s="3"/>
      <c r="D36" s="3"/>
      <c r="E36" s="3"/>
      <c r="F36" s="3"/>
      <c r="G36" s="3"/>
    </row>
    <row r="37" spans="1:7" ht="16.5" x14ac:dyDescent="0.3">
      <c r="A37" s="3"/>
      <c r="B37" s="3"/>
      <c r="C37" s="3"/>
      <c r="D37" s="3"/>
      <c r="E37" s="3"/>
      <c r="F37" s="3"/>
      <c r="G37" s="3"/>
    </row>
    <row r="38" spans="1:7" ht="16.5" x14ac:dyDescent="0.3">
      <c r="A38" s="3"/>
      <c r="B38" s="3"/>
      <c r="C38" s="3"/>
      <c r="D38" s="3"/>
      <c r="E38" s="3"/>
      <c r="F38" s="3"/>
      <c r="G38" s="3"/>
    </row>
    <row r="39" spans="1:7" ht="16.5" x14ac:dyDescent="0.3">
      <c r="A39" s="3"/>
      <c r="B39" s="3"/>
      <c r="C39" s="3"/>
      <c r="D39" s="3"/>
      <c r="E39" s="3"/>
      <c r="F39" s="3"/>
      <c r="G39" s="3"/>
    </row>
    <row r="40" spans="1:7" ht="16.5" x14ac:dyDescent="0.3">
      <c r="A40" s="3"/>
      <c r="B40" s="3"/>
      <c r="C40" s="3"/>
      <c r="D40" s="3"/>
      <c r="E40" s="3"/>
      <c r="F40" s="3"/>
      <c r="G40" s="3"/>
    </row>
    <row r="41" spans="1:7" ht="16.5" x14ac:dyDescent="0.3">
      <c r="A41" s="3"/>
      <c r="B41" s="3"/>
      <c r="C41" s="3"/>
      <c r="D41" s="3"/>
      <c r="E41" s="3"/>
      <c r="F41" s="3"/>
      <c r="G41" s="3"/>
    </row>
    <row r="42" spans="1:7" ht="16.5" x14ac:dyDescent="0.3">
      <c r="A42" s="3"/>
      <c r="B42" s="3"/>
      <c r="C42" s="3"/>
      <c r="D42" s="3"/>
      <c r="E42" s="3"/>
      <c r="F42" s="3"/>
      <c r="G42" s="3"/>
    </row>
    <row r="43" spans="1:7" ht="16.5" x14ac:dyDescent="0.3">
      <c r="A43" s="3"/>
      <c r="B43" s="3"/>
      <c r="C43" s="3"/>
      <c r="D43" s="3"/>
      <c r="E43" s="3"/>
      <c r="F43" s="3"/>
      <c r="G43" s="3"/>
    </row>
    <row r="44" spans="1:7" ht="16.5" x14ac:dyDescent="0.3">
      <c r="A44" s="3"/>
      <c r="B44" s="3"/>
      <c r="C44" s="3"/>
      <c r="D44" s="3"/>
      <c r="E44" s="3"/>
      <c r="F44" s="3"/>
      <c r="G44" s="3"/>
    </row>
    <row r="45" spans="1:7" ht="16.5" x14ac:dyDescent="0.3">
      <c r="A45" s="3"/>
      <c r="B45" s="3"/>
      <c r="C45" s="3"/>
      <c r="D45" s="3"/>
      <c r="E45" s="3"/>
      <c r="F45" s="3"/>
      <c r="G45" s="3"/>
    </row>
    <row r="46" spans="1:7" ht="16.5" customHeight="1" x14ac:dyDescent="0.3">
      <c r="A46" s="3"/>
      <c r="B46" s="3"/>
      <c r="C46" s="3"/>
      <c r="D46" s="3"/>
      <c r="E46" s="3"/>
      <c r="F46" s="3"/>
      <c r="G46" s="3"/>
    </row>
    <row r="47" spans="1:7" ht="16.5" customHeight="1" x14ac:dyDescent="0.3">
      <c r="A47" s="3"/>
      <c r="B47" s="3"/>
      <c r="C47" s="3"/>
      <c r="D47" s="3"/>
      <c r="E47" s="3"/>
      <c r="F47" s="3"/>
      <c r="G47" s="3"/>
    </row>
    <row r="48" spans="1:7" ht="16.5" customHeight="1" x14ac:dyDescent="0.3">
      <c r="A48" s="3"/>
      <c r="B48" s="3"/>
      <c r="C48" s="3"/>
      <c r="D48" s="3"/>
      <c r="E48" s="3"/>
      <c r="F48" s="3"/>
      <c r="G48" s="3"/>
    </row>
    <row r="49" spans="1:7" ht="16.5" customHeight="1" x14ac:dyDescent="0.3">
      <c r="A49" s="3"/>
      <c r="B49" s="3"/>
      <c r="C49" s="3"/>
      <c r="D49" s="3"/>
      <c r="E49" s="3"/>
      <c r="F49" s="3"/>
      <c r="G49" s="3"/>
    </row>
    <row r="50" spans="1:7" ht="16.5" customHeight="1" x14ac:dyDescent="0.3">
      <c r="A50" s="3"/>
      <c r="B50" s="3"/>
      <c r="C50" s="3"/>
      <c r="D50" s="3"/>
      <c r="E50" s="3"/>
      <c r="F50" s="3"/>
      <c r="G50" s="3"/>
    </row>
    <row r="51" spans="1:7" ht="16.5" customHeight="1" x14ac:dyDescent="0.3">
      <c r="A51" s="3"/>
      <c r="B51" s="3"/>
      <c r="C51" s="3"/>
      <c r="D51" s="3"/>
      <c r="E51" s="3"/>
      <c r="F51" s="3"/>
      <c r="G51" s="3"/>
    </row>
  </sheetData>
  <protectedRanges>
    <protectedRange sqref="E24" name="Intervallo2"/>
    <protectedRange sqref="B14 B17 C20 G20 G22" name="Intervallo1"/>
  </protectedRanges>
  <mergeCells count="13">
    <mergeCell ref="A4:G4"/>
    <mergeCell ref="B14:G14"/>
    <mergeCell ref="B17:G17"/>
    <mergeCell ref="E20:F20"/>
    <mergeCell ref="B22:F22"/>
    <mergeCell ref="B33:F33"/>
    <mergeCell ref="B34:F34"/>
    <mergeCell ref="B35:F35"/>
    <mergeCell ref="B23:F23"/>
    <mergeCell ref="B24:D24"/>
    <mergeCell ref="B28:F28"/>
    <mergeCell ref="B29:F29"/>
    <mergeCell ref="B30:F30"/>
  </mergeCells>
  <pageMargins left="0.70866141732283472" right="0.70866141732283472" top="0.74803149606299213" bottom="0.74803149606299213" header="0.51181102362204722" footer="0.51181102362204722"/>
  <pageSetup paperSize="9" scale="97" firstPageNumber="0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R57"/>
  <sheetViews>
    <sheetView zoomScale="67" zoomScaleNormal="67" workbookViewId="0">
      <selection activeCell="I17" sqref="I17"/>
    </sheetView>
  </sheetViews>
  <sheetFormatPr defaultRowHeight="15" x14ac:dyDescent="0.25"/>
  <cols>
    <col min="1" max="1" width="8" customWidth="1"/>
    <col min="2" max="2" width="41" customWidth="1"/>
    <col min="3" max="3" width="9.7109375" customWidth="1"/>
    <col min="4" max="4" width="10.42578125" customWidth="1"/>
    <col min="5" max="5" width="9.7109375" customWidth="1"/>
    <col min="6" max="6" width="10.42578125" customWidth="1"/>
    <col min="7" max="7" width="10.140625" customWidth="1"/>
    <col min="8" max="8" width="10.42578125" customWidth="1"/>
    <col min="9" max="9" width="10.140625" customWidth="1"/>
    <col min="10" max="10" width="10.42578125" customWidth="1"/>
    <col min="11" max="11" width="2.42578125" customWidth="1"/>
    <col min="12" max="12" width="10" customWidth="1"/>
    <col min="13" max="13" width="12.42578125" customWidth="1"/>
    <col min="14" max="14" width="14.28515625" customWidth="1"/>
    <col min="15" max="15" width="12.42578125" customWidth="1"/>
    <col min="16" max="17" width="12.140625" customWidth="1"/>
    <col min="18" max="18" width="43.42578125" customWidth="1"/>
    <col min="19" max="1025" width="9.140625" customWidth="1"/>
  </cols>
  <sheetData>
    <row r="1" spans="1:18" ht="10.5" customHeight="1" x14ac:dyDescent="0.25">
      <c r="A1" s="101" t="s">
        <v>51</v>
      </c>
      <c r="B1" s="101"/>
      <c r="C1" s="101"/>
      <c r="D1" s="101"/>
      <c r="E1" s="101"/>
      <c r="F1" s="101"/>
      <c r="G1" s="101"/>
      <c r="H1" s="101"/>
      <c r="I1" s="101"/>
      <c r="J1" s="101"/>
      <c r="L1" s="101" t="str">
        <f>A1</f>
        <v xml:space="preserve">   S   E   T   T   E   M   B   R   E</v>
      </c>
      <c r="M1" s="101"/>
      <c r="N1" s="101"/>
      <c r="O1" s="101"/>
      <c r="P1" s="101"/>
      <c r="Q1" s="101"/>
      <c r="R1" s="101"/>
    </row>
    <row r="2" spans="1:18" x14ac:dyDescent="0.25">
      <c r="A2" s="20" t="s">
        <v>36</v>
      </c>
      <c r="B2" s="21" t="str">
        <f>'pagina principale'!B16</f>
        <v>CURATELATO</v>
      </c>
      <c r="C2" s="102" t="str">
        <f>'pagina principale'!B17</f>
        <v>COGNOME Nome</v>
      </c>
      <c r="D2" s="102"/>
      <c r="E2" s="102"/>
      <c r="F2" s="102"/>
      <c r="G2" s="102"/>
      <c r="H2" s="22" t="s">
        <v>2</v>
      </c>
      <c r="I2" s="103" t="str">
        <f>'pagina principale'!B14</f>
        <v>COGNOME Nome</v>
      </c>
      <c r="J2" s="103"/>
      <c r="L2" s="20" t="s">
        <v>37</v>
      </c>
      <c r="M2" s="21" t="str">
        <f>B2</f>
        <v>CURATELATO</v>
      </c>
      <c r="N2" s="102" t="str">
        <f>'pagina principale'!B17</f>
        <v>COGNOME Nome</v>
      </c>
      <c r="O2" s="102"/>
      <c r="P2" s="102"/>
      <c r="Q2" s="21" t="s">
        <v>2</v>
      </c>
      <c r="R2" s="23" t="str">
        <f>'pagina principale'!B14</f>
        <v>COGNOME Nome</v>
      </c>
    </row>
    <row r="3" spans="1:18" ht="63" customHeight="1" x14ac:dyDescent="0.25">
      <c r="A3" s="24" t="s">
        <v>19</v>
      </c>
      <c r="B3" s="25" t="s">
        <v>20</v>
      </c>
      <c r="C3" s="97" t="s">
        <v>21</v>
      </c>
      <c r="D3" s="97"/>
      <c r="E3" s="98" t="s">
        <v>22</v>
      </c>
      <c r="F3" s="98"/>
      <c r="G3" s="98" t="s">
        <v>23</v>
      </c>
      <c r="H3" s="98"/>
      <c r="I3" s="99" t="s">
        <v>24</v>
      </c>
      <c r="J3" s="99"/>
      <c r="L3" s="100" t="s">
        <v>25</v>
      </c>
      <c r="M3" s="100"/>
      <c r="N3" s="25" t="s">
        <v>26</v>
      </c>
      <c r="O3" s="25" t="s">
        <v>27</v>
      </c>
      <c r="P3" s="25" t="s">
        <v>28</v>
      </c>
      <c r="Q3" s="95" t="s">
        <v>29</v>
      </c>
      <c r="R3" s="95"/>
    </row>
    <row r="4" spans="1:18" ht="15.75" x14ac:dyDescent="0.25">
      <c r="A4" s="24"/>
      <c r="B4" s="25"/>
      <c r="C4" s="26" t="s">
        <v>30</v>
      </c>
      <c r="D4" s="26" t="s">
        <v>31</v>
      </c>
      <c r="E4" s="26" t="s">
        <v>30</v>
      </c>
      <c r="F4" s="26" t="s">
        <v>31</v>
      </c>
      <c r="G4" s="26" t="s">
        <v>32</v>
      </c>
      <c r="H4" s="26" t="s">
        <v>31</v>
      </c>
      <c r="I4" s="26" t="s">
        <v>32</v>
      </c>
      <c r="J4" s="27" t="s">
        <v>31</v>
      </c>
      <c r="L4" s="96" t="s">
        <v>31</v>
      </c>
      <c r="M4" s="96"/>
      <c r="N4" s="26" t="s">
        <v>31</v>
      </c>
      <c r="O4" s="26" t="s">
        <v>31</v>
      </c>
      <c r="P4" s="26" t="s">
        <v>31</v>
      </c>
      <c r="Q4" s="26" t="s">
        <v>31</v>
      </c>
      <c r="R4" s="28" t="s">
        <v>33</v>
      </c>
    </row>
    <row r="5" spans="1:18" ht="16.5" x14ac:dyDescent="0.3">
      <c r="A5" s="29"/>
      <c r="B5" s="40"/>
      <c r="C5" s="31"/>
      <c r="D5" s="32">
        <f>SUM(C5*'pagina principale'!$G$22/60)</f>
        <v>0</v>
      </c>
      <c r="E5" s="33"/>
      <c r="F5" s="32">
        <f t="shared" ref="F5:F36" si="0">40*(E5/60)</f>
        <v>0</v>
      </c>
      <c r="G5" s="34"/>
      <c r="H5" s="32">
        <f>SUM(G5*'pagina principale'!$G$23)</f>
        <v>0</v>
      </c>
      <c r="I5" s="35"/>
      <c r="J5" s="36">
        <f>I5*'pagina principale'!$G$23</f>
        <v>0</v>
      </c>
      <c r="L5" s="91"/>
      <c r="M5" s="91"/>
      <c r="N5" s="37"/>
      <c r="O5" s="37"/>
      <c r="P5" s="37"/>
      <c r="Q5" s="38"/>
      <c r="R5" s="39"/>
    </row>
    <row r="6" spans="1:18" ht="16.5" x14ac:dyDescent="0.3">
      <c r="A6" s="29"/>
      <c r="B6" s="40"/>
      <c r="C6" s="31"/>
      <c r="D6" s="32">
        <f>SUM(C6*'pagina principale'!$G$22/60)</f>
        <v>0</v>
      </c>
      <c r="E6" s="33"/>
      <c r="F6" s="32">
        <f t="shared" si="0"/>
        <v>0</v>
      </c>
      <c r="G6" s="34"/>
      <c r="H6" s="32">
        <f>SUM(G6*'pagina principale'!$G$23)</f>
        <v>0</v>
      </c>
      <c r="I6" s="35"/>
      <c r="J6" s="36">
        <f>I6*'pagina principale'!$G$23</f>
        <v>0</v>
      </c>
      <c r="L6" s="91"/>
      <c r="M6" s="91"/>
      <c r="N6" s="37"/>
      <c r="O6" s="37"/>
      <c r="P6" s="37"/>
      <c r="Q6" s="38"/>
      <c r="R6" s="39"/>
    </row>
    <row r="7" spans="1:18" ht="16.5" x14ac:dyDescent="0.3">
      <c r="A7" s="29"/>
      <c r="B7" s="40"/>
      <c r="C7" s="31"/>
      <c r="D7" s="32">
        <f>SUM(C7*'pagina principale'!$G$22/60)</f>
        <v>0</v>
      </c>
      <c r="E7" s="33"/>
      <c r="F7" s="32">
        <f t="shared" si="0"/>
        <v>0</v>
      </c>
      <c r="G7" s="34"/>
      <c r="H7" s="32">
        <f>SUM(G7*'pagina principale'!$G$23)</f>
        <v>0</v>
      </c>
      <c r="I7" s="35"/>
      <c r="J7" s="36">
        <f>I7*'pagina principale'!$G$23</f>
        <v>0</v>
      </c>
      <c r="L7" s="91"/>
      <c r="M7" s="91"/>
      <c r="N7" s="37"/>
      <c r="O7" s="37"/>
      <c r="P7" s="37"/>
      <c r="Q7" s="38"/>
      <c r="R7" s="39"/>
    </row>
    <row r="8" spans="1:18" ht="16.5" x14ac:dyDescent="0.3">
      <c r="A8" s="29"/>
      <c r="B8" s="40"/>
      <c r="C8" s="31"/>
      <c r="D8" s="32">
        <f>SUM(C8*'pagina principale'!$G$22/60)</f>
        <v>0</v>
      </c>
      <c r="E8" s="33"/>
      <c r="F8" s="32">
        <f t="shared" si="0"/>
        <v>0</v>
      </c>
      <c r="G8" s="34"/>
      <c r="H8" s="32">
        <f>SUM(G8*'pagina principale'!$G$23)</f>
        <v>0</v>
      </c>
      <c r="I8" s="35"/>
      <c r="J8" s="36">
        <f>I8*'pagina principale'!$G$23</f>
        <v>0</v>
      </c>
      <c r="L8" s="91"/>
      <c r="M8" s="91"/>
      <c r="N8" s="37"/>
      <c r="O8" s="37"/>
      <c r="P8" s="37"/>
      <c r="Q8" s="38"/>
      <c r="R8" s="39"/>
    </row>
    <row r="9" spans="1:18" ht="16.5" x14ac:dyDescent="0.3">
      <c r="A9" s="29"/>
      <c r="B9" s="40"/>
      <c r="C9" s="31"/>
      <c r="D9" s="32">
        <f>SUM(C9*'pagina principale'!$G$22/60)</f>
        <v>0</v>
      </c>
      <c r="E9" s="33"/>
      <c r="F9" s="32">
        <f t="shared" si="0"/>
        <v>0</v>
      </c>
      <c r="G9" s="34"/>
      <c r="H9" s="32">
        <f>SUM(G9*'pagina principale'!$G$23)</f>
        <v>0</v>
      </c>
      <c r="I9" s="35"/>
      <c r="J9" s="36">
        <f>I9*'pagina principale'!$G$23</f>
        <v>0</v>
      </c>
      <c r="L9" s="91"/>
      <c r="M9" s="91"/>
      <c r="N9" s="37"/>
      <c r="O9" s="37"/>
      <c r="P9" s="37"/>
      <c r="Q9" s="38"/>
      <c r="R9" s="39"/>
    </row>
    <row r="10" spans="1:18" ht="16.5" x14ac:dyDescent="0.3">
      <c r="A10" s="29"/>
      <c r="B10" s="40"/>
      <c r="C10" s="31"/>
      <c r="D10" s="32">
        <f>SUM(C10*'pagina principale'!$G$22/60)</f>
        <v>0</v>
      </c>
      <c r="E10" s="33"/>
      <c r="F10" s="32">
        <f t="shared" si="0"/>
        <v>0</v>
      </c>
      <c r="G10" s="34"/>
      <c r="H10" s="32">
        <f>SUM(G10*'pagina principale'!$G$23)</f>
        <v>0</v>
      </c>
      <c r="I10" s="35"/>
      <c r="J10" s="36">
        <f>I10*'pagina principale'!$G$23</f>
        <v>0</v>
      </c>
      <c r="L10" s="91"/>
      <c r="M10" s="91"/>
      <c r="N10" s="37"/>
      <c r="O10" s="37"/>
      <c r="P10" s="37"/>
      <c r="Q10" s="38"/>
      <c r="R10" s="39"/>
    </row>
    <row r="11" spans="1:18" ht="16.5" x14ac:dyDescent="0.3">
      <c r="A11" s="29"/>
      <c r="B11" s="40"/>
      <c r="C11" s="31"/>
      <c r="D11" s="32">
        <f>SUM(C11*'pagina principale'!$G$22/60)</f>
        <v>0</v>
      </c>
      <c r="E11" s="33"/>
      <c r="F11" s="32">
        <f t="shared" si="0"/>
        <v>0</v>
      </c>
      <c r="G11" s="34"/>
      <c r="H11" s="32">
        <f>SUM(G11*'pagina principale'!$G$23)</f>
        <v>0</v>
      </c>
      <c r="I11" s="35"/>
      <c r="J11" s="36">
        <f>I11*'pagina principale'!$G$23</f>
        <v>0</v>
      </c>
      <c r="L11" s="91"/>
      <c r="M11" s="91"/>
      <c r="N11" s="37"/>
      <c r="O11" s="37"/>
      <c r="P11" s="37"/>
      <c r="Q11" s="38"/>
      <c r="R11" s="39"/>
    </row>
    <row r="12" spans="1:18" ht="16.5" x14ac:dyDescent="0.3">
      <c r="A12" s="29"/>
      <c r="B12" s="40"/>
      <c r="C12" s="31"/>
      <c r="D12" s="32">
        <f>SUM(C12*'pagina principale'!$G$22/60)</f>
        <v>0</v>
      </c>
      <c r="E12" s="33"/>
      <c r="F12" s="32">
        <f t="shared" si="0"/>
        <v>0</v>
      </c>
      <c r="G12" s="34"/>
      <c r="H12" s="32">
        <f>SUM(G12*'pagina principale'!$G$23)</f>
        <v>0</v>
      </c>
      <c r="I12" s="35"/>
      <c r="J12" s="36">
        <f>I12*'pagina principale'!$G$23</f>
        <v>0</v>
      </c>
      <c r="L12" s="91"/>
      <c r="M12" s="91"/>
      <c r="N12" s="37"/>
      <c r="O12" s="37"/>
      <c r="P12" s="37"/>
      <c r="Q12" s="38"/>
      <c r="R12" s="39"/>
    </row>
    <row r="13" spans="1:18" ht="16.5" x14ac:dyDescent="0.3">
      <c r="A13" s="29"/>
      <c r="B13" s="40"/>
      <c r="C13" s="31"/>
      <c r="D13" s="32">
        <f>SUM(C13*'pagina principale'!$G$22/60)</f>
        <v>0</v>
      </c>
      <c r="E13" s="33"/>
      <c r="F13" s="32">
        <f t="shared" si="0"/>
        <v>0</v>
      </c>
      <c r="G13" s="34"/>
      <c r="H13" s="32">
        <f>SUM(G13*'pagina principale'!$G$23)</f>
        <v>0</v>
      </c>
      <c r="I13" s="35"/>
      <c r="J13" s="36">
        <f>I13*'pagina principale'!$G$23</f>
        <v>0</v>
      </c>
      <c r="L13" s="91"/>
      <c r="M13" s="91"/>
      <c r="N13" s="37"/>
      <c r="O13" s="37"/>
      <c r="P13" s="37"/>
      <c r="Q13" s="38"/>
      <c r="R13" s="39"/>
    </row>
    <row r="14" spans="1:18" ht="16.5" x14ac:dyDescent="0.3">
      <c r="A14" s="29"/>
      <c r="B14" s="40"/>
      <c r="C14" s="31"/>
      <c r="D14" s="32">
        <f>SUM(C14*'pagina principale'!$G$22/60)</f>
        <v>0</v>
      </c>
      <c r="E14" s="33"/>
      <c r="F14" s="32">
        <f t="shared" si="0"/>
        <v>0</v>
      </c>
      <c r="G14" s="34"/>
      <c r="H14" s="32">
        <f>SUM(G14*'pagina principale'!$G$23)</f>
        <v>0</v>
      </c>
      <c r="I14" s="35"/>
      <c r="J14" s="36">
        <f>I14*'pagina principale'!$G$23</f>
        <v>0</v>
      </c>
      <c r="L14" s="91"/>
      <c r="M14" s="91"/>
      <c r="N14" s="37"/>
      <c r="O14" s="37"/>
      <c r="P14" s="37"/>
      <c r="Q14" s="38"/>
      <c r="R14" s="39"/>
    </row>
    <row r="15" spans="1:18" ht="16.5" x14ac:dyDescent="0.3">
      <c r="A15" s="29"/>
      <c r="B15" s="40"/>
      <c r="C15" s="31"/>
      <c r="D15" s="32">
        <f>SUM(C15*'pagina principale'!$G$22/60)</f>
        <v>0</v>
      </c>
      <c r="E15" s="33"/>
      <c r="F15" s="32">
        <f t="shared" si="0"/>
        <v>0</v>
      </c>
      <c r="G15" s="34"/>
      <c r="H15" s="32">
        <f>SUM(G15*'pagina principale'!$G$23)</f>
        <v>0</v>
      </c>
      <c r="I15" s="35"/>
      <c r="J15" s="36">
        <f>I15*'pagina principale'!$G$23</f>
        <v>0</v>
      </c>
      <c r="L15" s="91"/>
      <c r="M15" s="91"/>
      <c r="N15" s="37"/>
      <c r="O15" s="37"/>
      <c r="P15" s="37"/>
      <c r="Q15" s="38"/>
      <c r="R15" s="39"/>
    </row>
    <row r="16" spans="1:18" ht="16.5" x14ac:dyDescent="0.3">
      <c r="A16" s="29"/>
      <c r="B16" s="40"/>
      <c r="C16" s="31"/>
      <c r="D16" s="32">
        <f>SUM(C16*'pagina principale'!$G$22/60)</f>
        <v>0</v>
      </c>
      <c r="E16" s="33"/>
      <c r="F16" s="32">
        <f t="shared" si="0"/>
        <v>0</v>
      </c>
      <c r="G16" s="34"/>
      <c r="H16" s="32">
        <f>SUM(G16*'pagina principale'!$G$23)</f>
        <v>0</v>
      </c>
      <c r="I16" s="35"/>
      <c r="J16" s="36">
        <f>I16*'pagina principale'!$G$23</f>
        <v>0</v>
      </c>
      <c r="L16" s="91"/>
      <c r="M16" s="91"/>
      <c r="N16" s="37"/>
      <c r="O16" s="37"/>
      <c r="P16" s="37"/>
      <c r="Q16" s="38"/>
      <c r="R16" s="39"/>
    </row>
    <row r="17" spans="1:18" ht="16.5" x14ac:dyDescent="0.3">
      <c r="A17" s="29"/>
      <c r="B17" s="40"/>
      <c r="C17" s="31"/>
      <c r="D17" s="32">
        <f>SUM(C17*'pagina principale'!$G$22/60)</f>
        <v>0</v>
      </c>
      <c r="E17" s="33"/>
      <c r="F17" s="32">
        <f t="shared" si="0"/>
        <v>0</v>
      </c>
      <c r="G17" s="34"/>
      <c r="H17" s="32">
        <f>SUM(G17*'pagina principale'!$G$23)</f>
        <v>0</v>
      </c>
      <c r="I17" s="35"/>
      <c r="J17" s="36">
        <f>I17*'pagina principale'!$G$23</f>
        <v>0</v>
      </c>
      <c r="L17" s="91"/>
      <c r="M17" s="91"/>
      <c r="N17" s="37"/>
      <c r="O17" s="37"/>
      <c r="P17" s="37"/>
      <c r="Q17" s="38"/>
      <c r="R17" s="39"/>
    </row>
    <row r="18" spans="1:18" ht="16.5" x14ac:dyDescent="0.3">
      <c r="A18" s="29"/>
      <c r="B18" s="40"/>
      <c r="C18" s="31"/>
      <c r="D18" s="32">
        <f>SUM(C18*'pagina principale'!$G$22/60)</f>
        <v>0</v>
      </c>
      <c r="E18" s="33"/>
      <c r="F18" s="32">
        <f t="shared" si="0"/>
        <v>0</v>
      </c>
      <c r="G18" s="34"/>
      <c r="H18" s="32">
        <f>SUM(G18*'pagina principale'!$G$23)</f>
        <v>0</v>
      </c>
      <c r="I18" s="35"/>
      <c r="J18" s="36">
        <f>I18*'pagina principale'!$G$23</f>
        <v>0</v>
      </c>
      <c r="L18" s="91"/>
      <c r="M18" s="91"/>
      <c r="N18" s="37"/>
      <c r="O18" s="37"/>
      <c r="P18" s="37"/>
      <c r="Q18" s="38"/>
      <c r="R18" s="39"/>
    </row>
    <row r="19" spans="1:18" ht="16.5" x14ac:dyDescent="0.3">
      <c r="A19" s="29"/>
      <c r="B19" s="40"/>
      <c r="C19" s="31"/>
      <c r="D19" s="32">
        <f>SUM(C19*'pagina principale'!$G$22/60)</f>
        <v>0</v>
      </c>
      <c r="E19" s="33"/>
      <c r="F19" s="32">
        <f t="shared" si="0"/>
        <v>0</v>
      </c>
      <c r="G19" s="34"/>
      <c r="H19" s="32">
        <f>SUM(G19*'pagina principale'!$G$23)</f>
        <v>0</v>
      </c>
      <c r="I19" s="35"/>
      <c r="J19" s="36">
        <f>I19*'pagina principale'!$G$23</f>
        <v>0</v>
      </c>
      <c r="L19" s="91"/>
      <c r="M19" s="91"/>
      <c r="N19" s="37"/>
      <c r="O19" s="37"/>
      <c r="P19" s="37"/>
      <c r="Q19" s="38"/>
      <c r="R19" s="39"/>
    </row>
    <row r="20" spans="1:18" ht="16.5" x14ac:dyDescent="0.3">
      <c r="A20" s="29"/>
      <c r="B20" s="40"/>
      <c r="C20" s="31"/>
      <c r="D20" s="32">
        <f>SUM(C20*'pagina principale'!$G$22/60)</f>
        <v>0</v>
      </c>
      <c r="E20" s="33"/>
      <c r="F20" s="32">
        <f t="shared" si="0"/>
        <v>0</v>
      </c>
      <c r="G20" s="34"/>
      <c r="H20" s="32">
        <f>SUM(G20*'pagina principale'!$G$23)</f>
        <v>0</v>
      </c>
      <c r="I20" s="35"/>
      <c r="J20" s="36">
        <f>I20*'pagina principale'!$G$23</f>
        <v>0</v>
      </c>
      <c r="L20" s="91"/>
      <c r="M20" s="91"/>
      <c r="N20" s="37"/>
      <c r="O20" s="37"/>
      <c r="P20" s="37"/>
      <c r="Q20" s="38"/>
      <c r="R20" s="39"/>
    </row>
    <row r="21" spans="1:18" ht="16.5" x14ac:dyDescent="0.3">
      <c r="A21" s="29"/>
      <c r="B21" s="40"/>
      <c r="C21" s="31"/>
      <c r="D21" s="32">
        <f>SUM(C21*'pagina principale'!$G$22/60)</f>
        <v>0</v>
      </c>
      <c r="E21" s="33"/>
      <c r="F21" s="32">
        <f t="shared" si="0"/>
        <v>0</v>
      </c>
      <c r="G21" s="34"/>
      <c r="H21" s="32">
        <f>SUM(G21*'pagina principale'!$G$23)</f>
        <v>0</v>
      </c>
      <c r="I21" s="35"/>
      <c r="J21" s="36">
        <f>I21*'pagina principale'!$G$23</f>
        <v>0</v>
      </c>
      <c r="L21" s="91"/>
      <c r="M21" s="91"/>
      <c r="N21" s="37"/>
      <c r="O21" s="37"/>
      <c r="P21" s="37"/>
      <c r="Q21" s="38"/>
      <c r="R21" s="39"/>
    </row>
    <row r="22" spans="1:18" ht="16.5" x14ac:dyDescent="0.3">
      <c r="A22" s="29"/>
      <c r="B22" s="40"/>
      <c r="C22" s="31"/>
      <c r="D22" s="32">
        <f>SUM(C22*'pagina principale'!$G$22/60)</f>
        <v>0</v>
      </c>
      <c r="E22" s="33"/>
      <c r="F22" s="32">
        <f t="shared" si="0"/>
        <v>0</v>
      </c>
      <c r="G22" s="34"/>
      <c r="H22" s="32">
        <f>SUM(G22*'pagina principale'!$G$23)</f>
        <v>0</v>
      </c>
      <c r="I22" s="35"/>
      <c r="J22" s="36">
        <f>I22*'pagina principale'!$G$23</f>
        <v>0</v>
      </c>
      <c r="L22" s="91"/>
      <c r="M22" s="91"/>
      <c r="N22" s="37"/>
      <c r="O22" s="37"/>
      <c r="P22" s="37"/>
      <c r="Q22" s="38"/>
      <c r="R22" s="39"/>
    </row>
    <row r="23" spans="1:18" ht="16.5" x14ac:dyDescent="0.3">
      <c r="A23" s="29"/>
      <c r="B23" s="40"/>
      <c r="C23" s="31"/>
      <c r="D23" s="32">
        <f>SUM(C23*'pagina principale'!$G$22/60)</f>
        <v>0</v>
      </c>
      <c r="E23" s="33"/>
      <c r="F23" s="32">
        <f t="shared" si="0"/>
        <v>0</v>
      </c>
      <c r="G23" s="34"/>
      <c r="H23" s="32">
        <f>SUM(G23*'pagina principale'!$G$23)</f>
        <v>0</v>
      </c>
      <c r="I23" s="35"/>
      <c r="J23" s="36">
        <f>I23*'pagina principale'!$G$23</f>
        <v>0</v>
      </c>
      <c r="L23" s="91"/>
      <c r="M23" s="91"/>
      <c r="N23" s="37"/>
      <c r="O23" s="37"/>
      <c r="P23" s="37"/>
      <c r="Q23" s="38"/>
      <c r="R23" s="39"/>
    </row>
    <row r="24" spans="1:18" ht="16.5" x14ac:dyDescent="0.3">
      <c r="A24" s="29"/>
      <c r="B24" s="40"/>
      <c r="C24" s="31"/>
      <c r="D24" s="32">
        <f>SUM(C24*'pagina principale'!$G$22/60)</f>
        <v>0</v>
      </c>
      <c r="E24" s="33"/>
      <c r="F24" s="32">
        <f t="shared" si="0"/>
        <v>0</v>
      </c>
      <c r="G24" s="34"/>
      <c r="H24" s="32">
        <f>SUM(G24*'pagina principale'!$G$23)</f>
        <v>0</v>
      </c>
      <c r="I24" s="35"/>
      <c r="J24" s="36">
        <f>I24*'pagina principale'!$G$23</f>
        <v>0</v>
      </c>
      <c r="L24" s="91"/>
      <c r="M24" s="91"/>
      <c r="N24" s="37"/>
      <c r="O24" s="37"/>
      <c r="P24" s="37"/>
      <c r="Q24" s="38"/>
      <c r="R24" s="39"/>
    </row>
    <row r="25" spans="1:18" ht="16.5" x14ac:dyDescent="0.3">
      <c r="A25" s="29"/>
      <c r="B25" s="40"/>
      <c r="C25" s="31"/>
      <c r="D25" s="32">
        <f>SUM(C25*'pagina principale'!$G$22/60)</f>
        <v>0</v>
      </c>
      <c r="E25" s="33"/>
      <c r="F25" s="32">
        <f t="shared" si="0"/>
        <v>0</v>
      </c>
      <c r="G25" s="34"/>
      <c r="H25" s="32">
        <f>SUM(G25*'pagina principale'!$G$23)</f>
        <v>0</v>
      </c>
      <c r="I25" s="35"/>
      <c r="J25" s="36">
        <f>I25*'pagina principale'!$G$23</f>
        <v>0</v>
      </c>
      <c r="L25" s="91"/>
      <c r="M25" s="91"/>
      <c r="N25" s="37"/>
      <c r="O25" s="37"/>
      <c r="P25" s="37"/>
      <c r="Q25" s="38"/>
      <c r="R25" s="39"/>
    </row>
    <row r="26" spans="1:18" ht="16.5" x14ac:dyDescent="0.3">
      <c r="A26" s="29"/>
      <c r="B26" s="40"/>
      <c r="C26" s="31"/>
      <c r="D26" s="32">
        <f>SUM(C26*'pagina principale'!$G$22/60)</f>
        <v>0</v>
      </c>
      <c r="E26" s="33"/>
      <c r="F26" s="32">
        <f t="shared" si="0"/>
        <v>0</v>
      </c>
      <c r="G26" s="34"/>
      <c r="H26" s="32">
        <f>SUM(G26*'pagina principale'!$G$23)</f>
        <v>0</v>
      </c>
      <c r="I26" s="35"/>
      <c r="J26" s="36">
        <f>I26*'pagina principale'!$G$23</f>
        <v>0</v>
      </c>
      <c r="L26" s="91"/>
      <c r="M26" s="91"/>
      <c r="N26" s="37"/>
      <c r="O26" s="37"/>
      <c r="P26" s="37"/>
      <c r="Q26" s="38"/>
      <c r="R26" s="39"/>
    </row>
    <row r="27" spans="1:18" ht="16.5" x14ac:dyDescent="0.3">
      <c r="A27" s="29"/>
      <c r="B27" s="40"/>
      <c r="C27" s="31"/>
      <c r="D27" s="32">
        <f>SUM(C27*'pagina principale'!$G$22/60)</f>
        <v>0</v>
      </c>
      <c r="E27" s="33"/>
      <c r="F27" s="32">
        <f t="shared" si="0"/>
        <v>0</v>
      </c>
      <c r="G27" s="34"/>
      <c r="H27" s="32">
        <f>SUM(G27*'pagina principale'!$G$23)</f>
        <v>0</v>
      </c>
      <c r="I27" s="35"/>
      <c r="J27" s="36">
        <f>I27*'pagina principale'!$G$23</f>
        <v>0</v>
      </c>
      <c r="L27" s="91"/>
      <c r="M27" s="91"/>
      <c r="N27" s="37"/>
      <c r="O27" s="37"/>
      <c r="P27" s="37"/>
      <c r="Q27" s="38"/>
      <c r="R27" s="39"/>
    </row>
    <row r="28" spans="1:18" ht="16.5" x14ac:dyDescent="0.3">
      <c r="A28" s="29"/>
      <c r="B28" s="40"/>
      <c r="C28" s="31"/>
      <c r="D28" s="32">
        <f>SUM(C28*'pagina principale'!$G$22/60)</f>
        <v>0</v>
      </c>
      <c r="E28" s="33"/>
      <c r="F28" s="32">
        <f t="shared" si="0"/>
        <v>0</v>
      </c>
      <c r="G28" s="34"/>
      <c r="H28" s="32">
        <f>SUM(G28*'pagina principale'!$G$23)</f>
        <v>0</v>
      </c>
      <c r="I28" s="35"/>
      <c r="J28" s="36">
        <f>I28*'pagina principale'!$G$23</f>
        <v>0</v>
      </c>
      <c r="L28" s="91"/>
      <c r="M28" s="91"/>
      <c r="N28" s="37"/>
      <c r="O28" s="37"/>
      <c r="P28" s="37"/>
      <c r="Q28" s="38"/>
      <c r="R28" s="39"/>
    </row>
    <row r="29" spans="1:18" ht="16.5" x14ac:dyDescent="0.3">
      <c r="A29" s="29"/>
      <c r="B29" s="40"/>
      <c r="C29" s="31"/>
      <c r="D29" s="32">
        <f>SUM(C29*'pagina principale'!$G$22/60)</f>
        <v>0</v>
      </c>
      <c r="E29" s="33"/>
      <c r="F29" s="32">
        <f t="shared" si="0"/>
        <v>0</v>
      </c>
      <c r="G29" s="34"/>
      <c r="H29" s="32">
        <f>SUM(G29*'pagina principale'!$G$23)</f>
        <v>0</v>
      </c>
      <c r="I29" s="35"/>
      <c r="J29" s="36">
        <f>I29*'pagina principale'!$G$23</f>
        <v>0</v>
      </c>
      <c r="L29" s="91"/>
      <c r="M29" s="91"/>
      <c r="N29" s="37"/>
      <c r="O29" s="37"/>
      <c r="P29" s="37"/>
      <c r="Q29" s="38"/>
      <c r="R29" s="39"/>
    </row>
    <row r="30" spans="1:18" ht="16.5" x14ac:dyDescent="0.3">
      <c r="A30" s="29"/>
      <c r="B30" s="40"/>
      <c r="C30" s="31"/>
      <c r="D30" s="32">
        <f>SUM(C30*'pagina principale'!$G$22/60)</f>
        <v>0</v>
      </c>
      <c r="E30" s="33"/>
      <c r="F30" s="32">
        <f t="shared" si="0"/>
        <v>0</v>
      </c>
      <c r="G30" s="34"/>
      <c r="H30" s="32">
        <f>SUM(G30*'pagina principale'!$G$23)</f>
        <v>0</v>
      </c>
      <c r="I30" s="35"/>
      <c r="J30" s="36">
        <f>I30*'pagina principale'!$G$23</f>
        <v>0</v>
      </c>
      <c r="L30" s="91"/>
      <c r="M30" s="91"/>
      <c r="N30" s="37"/>
      <c r="O30" s="37"/>
      <c r="P30" s="37"/>
      <c r="Q30" s="38"/>
      <c r="R30" s="39"/>
    </row>
    <row r="31" spans="1:18" ht="16.5" x14ac:dyDescent="0.3">
      <c r="A31" s="29"/>
      <c r="B31" s="40"/>
      <c r="C31" s="31"/>
      <c r="D31" s="32">
        <f>SUM(C31*'pagina principale'!$G$22/60)</f>
        <v>0</v>
      </c>
      <c r="E31" s="33"/>
      <c r="F31" s="32">
        <f t="shared" si="0"/>
        <v>0</v>
      </c>
      <c r="G31" s="34"/>
      <c r="H31" s="32">
        <f>SUM(G31*'pagina principale'!$G$23)</f>
        <v>0</v>
      </c>
      <c r="I31" s="35"/>
      <c r="J31" s="36">
        <f>I31*'pagina principale'!$G$23</f>
        <v>0</v>
      </c>
      <c r="L31" s="91"/>
      <c r="M31" s="91"/>
      <c r="N31" s="37"/>
      <c r="O31" s="37"/>
      <c r="P31" s="37"/>
      <c r="Q31" s="38"/>
      <c r="R31" s="39"/>
    </row>
    <row r="32" spans="1:18" ht="16.5" x14ac:dyDescent="0.3">
      <c r="A32" s="29"/>
      <c r="B32" s="40"/>
      <c r="C32" s="31"/>
      <c r="D32" s="32">
        <f>SUM(C32*'pagina principale'!$G$22/60)</f>
        <v>0</v>
      </c>
      <c r="E32" s="33"/>
      <c r="F32" s="32">
        <f t="shared" si="0"/>
        <v>0</v>
      </c>
      <c r="G32" s="34"/>
      <c r="H32" s="32">
        <f>SUM(G32*'pagina principale'!$G$23)</f>
        <v>0</v>
      </c>
      <c r="I32" s="35"/>
      <c r="J32" s="36">
        <f>I32*'pagina principale'!$G$23</f>
        <v>0</v>
      </c>
      <c r="L32" s="91"/>
      <c r="M32" s="91"/>
      <c r="N32" s="37"/>
      <c r="O32" s="37"/>
      <c r="P32" s="37"/>
      <c r="Q32" s="38"/>
      <c r="R32" s="39"/>
    </row>
    <row r="33" spans="1:18" ht="16.5" x14ac:dyDescent="0.3">
      <c r="A33" s="29"/>
      <c r="B33" s="40"/>
      <c r="C33" s="31"/>
      <c r="D33" s="32">
        <f>SUM(C33*'pagina principale'!$G$22/60)</f>
        <v>0</v>
      </c>
      <c r="E33" s="33"/>
      <c r="F33" s="32">
        <f t="shared" si="0"/>
        <v>0</v>
      </c>
      <c r="G33" s="34"/>
      <c r="H33" s="32">
        <f>SUM(G33*'pagina principale'!$G$23)</f>
        <v>0</v>
      </c>
      <c r="I33" s="35"/>
      <c r="J33" s="36">
        <f>I33*'pagina principale'!$G$23</f>
        <v>0</v>
      </c>
      <c r="L33" s="91"/>
      <c r="M33" s="91"/>
      <c r="N33" s="37"/>
      <c r="O33" s="37"/>
      <c r="P33" s="37"/>
      <c r="Q33" s="38"/>
      <c r="R33" s="39"/>
    </row>
    <row r="34" spans="1:18" ht="16.5" x14ac:dyDescent="0.3">
      <c r="A34" s="29"/>
      <c r="B34" s="40"/>
      <c r="C34" s="31"/>
      <c r="D34" s="32">
        <f>SUM(C34*'pagina principale'!$G$22/60)</f>
        <v>0</v>
      </c>
      <c r="E34" s="33"/>
      <c r="F34" s="32">
        <f t="shared" si="0"/>
        <v>0</v>
      </c>
      <c r="G34" s="34"/>
      <c r="H34" s="32">
        <f>SUM(G34*'pagina principale'!$G$23)</f>
        <v>0</v>
      </c>
      <c r="I34" s="35"/>
      <c r="J34" s="36">
        <f>I34*'pagina principale'!$G$23</f>
        <v>0</v>
      </c>
      <c r="L34" s="91"/>
      <c r="M34" s="91"/>
      <c r="N34" s="37"/>
      <c r="O34" s="37"/>
      <c r="P34" s="37"/>
      <c r="Q34" s="38"/>
      <c r="R34" s="39"/>
    </row>
    <row r="35" spans="1:18" ht="16.5" x14ac:dyDescent="0.3">
      <c r="A35" s="29"/>
      <c r="B35" s="40"/>
      <c r="C35" s="31"/>
      <c r="D35" s="32">
        <f>SUM(C35*'pagina principale'!$G$22/60)</f>
        <v>0</v>
      </c>
      <c r="E35" s="33"/>
      <c r="F35" s="32">
        <f t="shared" si="0"/>
        <v>0</v>
      </c>
      <c r="G35" s="34"/>
      <c r="H35" s="32">
        <f>SUM(G35*'pagina principale'!$G$23)</f>
        <v>0</v>
      </c>
      <c r="I35" s="35"/>
      <c r="J35" s="36">
        <f>I35*'pagina principale'!$G$23</f>
        <v>0</v>
      </c>
      <c r="L35" s="91"/>
      <c r="M35" s="91"/>
      <c r="N35" s="37"/>
      <c r="O35" s="37"/>
      <c r="P35" s="37"/>
      <c r="Q35" s="38"/>
      <c r="R35" s="39"/>
    </row>
    <row r="36" spans="1:18" ht="16.5" x14ac:dyDescent="0.3">
      <c r="A36" s="29"/>
      <c r="B36" s="40"/>
      <c r="C36" s="31"/>
      <c r="D36" s="32">
        <f>SUM(C36*'pagina principale'!$G$22/60)</f>
        <v>0</v>
      </c>
      <c r="E36" s="33"/>
      <c r="F36" s="32">
        <f t="shared" si="0"/>
        <v>0</v>
      </c>
      <c r="G36" s="34"/>
      <c r="H36" s="32">
        <f>SUM(G36*'pagina principale'!$G$23)</f>
        <v>0</v>
      </c>
      <c r="I36" s="35"/>
      <c r="J36" s="36">
        <f>I36*'pagina principale'!$G$23</f>
        <v>0</v>
      </c>
      <c r="L36" s="91"/>
      <c r="M36" s="91"/>
      <c r="N36" s="37"/>
      <c r="O36" s="37"/>
      <c r="P36" s="37"/>
      <c r="Q36" s="38"/>
      <c r="R36" s="39"/>
    </row>
    <row r="37" spans="1:18" ht="16.5" x14ac:dyDescent="0.3">
      <c r="A37" s="29"/>
      <c r="B37" s="40"/>
      <c r="C37" s="31"/>
      <c r="D37" s="32">
        <f>SUM(C37*'pagina principale'!$G$22/60)</f>
        <v>0</v>
      </c>
      <c r="E37" s="33"/>
      <c r="F37" s="32">
        <f t="shared" ref="F37:F56" si="1">40*(E37/60)</f>
        <v>0</v>
      </c>
      <c r="G37" s="34"/>
      <c r="H37" s="32">
        <f>SUM(G37*'pagina principale'!$G$23)</f>
        <v>0</v>
      </c>
      <c r="I37" s="35"/>
      <c r="J37" s="36">
        <f>I37*'pagina principale'!$G$23</f>
        <v>0</v>
      </c>
      <c r="L37" s="91"/>
      <c r="M37" s="91"/>
      <c r="N37" s="37"/>
      <c r="O37" s="37"/>
      <c r="P37" s="37"/>
      <c r="Q37" s="38"/>
      <c r="R37" s="39"/>
    </row>
    <row r="38" spans="1:18" ht="16.5" x14ac:dyDescent="0.3">
      <c r="A38" s="29"/>
      <c r="B38" s="40"/>
      <c r="C38" s="31"/>
      <c r="D38" s="32">
        <f>SUM(C38*'pagina principale'!$G$22/60)</f>
        <v>0</v>
      </c>
      <c r="E38" s="33"/>
      <c r="F38" s="32">
        <f t="shared" si="1"/>
        <v>0</v>
      </c>
      <c r="G38" s="34"/>
      <c r="H38" s="32">
        <f>SUM(G38*'pagina principale'!$G$23)</f>
        <v>0</v>
      </c>
      <c r="I38" s="35"/>
      <c r="J38" s="36">
        <f>I38*'pagina principale'!$G$23</f>
        <v>0</v>
      </c>
      <c r="L38" s="91"/>
      <c r="M38" s="91"/>
      <c r="N38" s="37"/>
      <c r="O38" s="37"/>
      <c r="P38" s="37"/>
      <c r="Q38" s="38"/>
      <c r="R38" s="39"/>
    </row>
    <row r="39" spans="1:18" ht="16.5" x14ac:dyDescent="0.3">
      <c r="A39" s="29"/>
      <c r="B39" s="40"/>
      <c r="C39" s="31"/>
      <c r="D39" s="32">
        <f>SUM(C39*'pagina principale'!$G$22/60)</f>
        <v>0</v>
      </c>
      <c r="E39" s="33"/>
      <c r="F39" s="32">
        <f t="shared" si="1"/>
        <v>0</v>
      </c>
      <c r="G39" s="34"/>
      <c r="H39" s="32">
        <f>SUM(G39*'pagina principale'!$G$23)</f>
        <v>0</v>
      </c>
      <c r="I39" s="35"/>
      <c r="J39" s="36">
        <f>I39*'pagina principale'!$G$23</f>
        <v>0</v>
      </c>
      <c r="L39" s="91"/>
      <c r="M39" s="91"/>
      <c r="N39" s="37"/>
      <c r="O39" s="37"/>
      <c r="P39" s="37"/>
      <c r="Q39" s="38"/>
      <c r="R39" s="39"/>
    </row>
    <row r="40" spans="1:18" ht="16.5" x14ac:dyDescent="0.3">
      <c r="A40" s="29"/>
      <c r="B40" s="40"/>
      <c r="C40" s="31"/>
      <c r="D40" s="32">
        <f>SUM(C40*'pagina principale'!$G$22/60)</f>
        <v>0</v>
      </c>
      <c r="E40" s="33"/>
      <c r="F40" s="32">
        <f t="shared" si="1"/>
        <v>0</v>
      </c>
      <c r="G40" s="34"/>
      <c r="H40" s="32">
        <f>SUM(G40*'pagina principale'!$G$23)</f>
        <v>0</v>
      </c>
      <c r="I40" s="35"/>
      <c r="J40" s="36">
        <f>I40*'pagina principale'!$G$23</f>
        <v>0</v>
      </c>
      <c r="L40" s="91"/>
      <c r="M40" s="91"/>
      <c r="N40" s="37"/>
      <c r="O40" s="37"/>
      <c r="P40" s="37"/>
      <c r="Q40" s="38"/>
      <c r="R40" s="39"/>
    </row>
    <row r="41" spans="1:18" ht="16.5" x14ac:dyDescent="0.3">
      <c r="A41" s="29"/>
      <c r="B41" s="40"/>
      <c r="C41" s="31"/>
      <c r="D41" s="32">
        <f>SUM(C41*'pagina principale'!$G$22/60)</f>
        <v>0</v>
      </c>
      <c r="E41" s="33"/>
      <c r="F41" s="32">
        <f t="shared" si="1"/>
        <v>0</v>
      </c>
      <c r="G41" s="34"/>
      <c r="H41" s="32">
        <f>SUM(G41*'pagina principale'!$G$23)</f>
        <v>0</v>
      </c>
      <c r="I41" s="35"/>
      <c r="J41" s="36">
        <f>I41*'pagina principale'!$G$23</f>
        <v>0</v>
      </c>
      <c r="L41" s="91"/>
      <c r="M41" s="91"/>
      <c r="N41" s="37"/>
      <c r="O41" s="37"/>
      <c r="P41" s="37"/>
      <c r="Q41" s="38"/>
      <c r="R41" s="39"/>
    </row>
    <row r="42" spans="1:18" ht="16.5" x14ac:dyDescent="0.3">
      <c r="A42" s="29"/>
      <c r="B42" s="40"/>
      <c r="C42" s="31"/>
      <c r="D42" s="32">
        <f>SUM(C42*'pagina principale'!$G$22/60)</f>
        <v>0</v>
      </c>
      <c r="E42" s="33"/>
      <c r="F42" s="32">
        <f t="shared" si="1"/>
        <v>0</v>
      </c>
      <c r="G42" s="34"/>
      <c r="H42" s="32">
        <f>SUM(G42*'pagina principale'!$G$23)</f>
        <v>0</v>
      </c>
      <c r="I42" s="35"/>
      <c r="J42" s="36">
        <f>I42*'pagina principale'!$G$23</f>
        <v>0</v>
      </c>
      <c r="L42" s="91"/>
      <c r="M42" s="91"/>
      <c r="N42" s="37"/>
      <c r="O42" s="37"/>
      <c r="P42" s="37"/>
      <c r="Q42" s="38"/>
      <c r="R42" s="39"/>
    </row>
    <row r="43" spans="1:18" ht="16.5" x14ac:dyDescent="0.3">
      <c r="A43" s="29"/>
      <c r="B43" s="40"/>
      <c r="C43" s="31"/>
      <c r="D43" s="32">
        <f>SUM(C43*'pagina principale'!$G$22/60)</f>
        <v>0</v>
      </c>
      <c r="E43" s="33"/>
      <c r="F43" s="32">
        <f t="shared" si="1"/>
        <v>0</v>
      </c>
      <c r="G43" s="34"/>
      <c r="H43" s="32">
        <f>SUM(G43*'pagina principale'!$G$23)</f>
        <v>0</v>
      </c>
      <c r="I43" s="35"/>
      <c r="J43" s="36">
        <f>I43*'pagina principale'!$G$23</f>
        <v>0</v>
      </c>
      <c r="L43" s="91"/>
      <c r="M43" s="91"/>
      <c r="N43" s="37"/>
      <c r="O43" s="37"/>
      <c r="P43" s="37"/>
      <c r="Q43" s="38"/>
      <c r="R43" s="39"/>
    </row>
    <row r="44" spans="1:18" ht="16.5" x14ac:dyDescent="0.3">
      <c r="A44" s="29"/>
      <c r="B44" s="40"/>
      <c r="C44" s="31"/>
      <c r="D44" s="32">
        <f>SUM(C44*'pagina principale'!$G$22/60)</f>
        <v>0</v>
      </c>
      <c r="E44" s="33"/>
      <c r="F44" s="32">
        <f t="shared" si="1"/>
        <v>0</v>
      </c>
      <c r="G44" s="34"/>
      <c r="H44" s="32">
        <f>SUM(G44*'pagina principale'!$G$23)</f>
        <v>0</v>
      </c>
      <c r="I44" s="35"/>
      <c r="J44" s="36">
        <f>I44*'pagina principale'!$G$23</f>
        <v>0</v>
      </c>
      <c r="L44" s="91"/>
      <c r="M44" s="91"/>
      <c r="N44" s="37"/>
      <c r="O44" s="37"/>
      <c r="P44" s="37"/>
      <c r="Q44" s="38"/>
      <c r="R44" s="39"/>
    </row>
    <row r="45" spans="1:18" ht="16.5" x14ac:dyDescent="0.3">
      <c r="A45" s="29"/>
      <c r="B45" s="40"/>
      <c r="C45" s="31"/>
      <c r="D45" s="32">
        <f>SUM(C45*'pagina principale'!$G$22/60)</f>
        <v>0</v>
      </c>
      <c r="E45" s="33"/>
      <c r="F45" s="32">
        <f t="shared" si="1"/>
        <v>0</v>
      </c>
      <c r="G45" s="34"/>
      <c r="H45" s="32">
        <f>SUM(G45*'pagina principale'!$G$23)</f>
        <v>0</v>
      </c>
      <c r="I45" s="35"/>
      <c r="J45" s="36">
        <f>I45*'pagina principale'!$G$23</f>
        <v>0</v>
      </c>
      <c r="L45" s="91"/>
      <c r="M45" s="91"/>
      <c r="N45" s="37"/>
      <c r="O45" s="37"/>
      <c r="P45" s="37"/>
      <c r="Q45" s="38"/>
      <c r="R45" s="39"/>
    </row>
    <row r="46" spans="1:18" ht="16.5" x14ac:dyDescent="0.3">
      <c r="A46" s="29"/>
      <c r="B46" s="40"/>
      <c r="C46" s="31"/>
      <c r="D46" s="32">
        <f>SUM(C46*'pagina principale'!$G$22/60)</f>
        <v>0</v>
      </c>
      <c r="E46" s="33"/>
      <c r="F46" s="32">
        <f t="shared" si="1"/>
        <v>0</v>
      </c>
      <c r="G46" s="34"/>
      <c r="H46" s="32">
        <f>SUM(G46*'pagina principale'!$G$23)</f>
        <v>0</v>
      </c>
      <c r="I46" s="35"/>
      <c r="J46" s="36">
        <f>I46*'pagina principale'!$G$23</f>
        <v>0</v>
      </c>
      <c r="L46" s="91"/>
      <c r="M46" s="91"/>
      <c r="N46" s="37"/>
      <c r="O46" s="37"/>
      <c r="P46" s="37"/>
      <c r="Q46" s="38"/>
      <c r="R46" s="39"/>
    </row>
    <row r="47" spans="1:18" ht="16.5" x14ac:dyDescent="0.3">
      <c r="A47" s="29"/>
      <c r="B47" s="40"/>
      <c r="C47" s="31"/>
      <c r="D47" s="32">
        <f>SUM(C47*'pagina principale'!$G$22/60)</f>
        <v>0</v>
      </c>
      <c r="E47" s="33"/>
      <c r="F47" s="32">
        <f t="shared" si="1"/>
        <v>0</v>
      </c>
      <c r="G47" s="34"/>
      <c r="H47" s="32">
        <f>SUM(G47*'pagina principale'!$G$23)</f>
        <v>0</v>
      </c>
      <c r="I47" s="35"/>
      <c r="J47" s="36">
        <f>I47*'pagina principale'!$G$23</f>
        <v>0</v>
      </c>
      <c r="L47" s="91"/>
      <c r="M47" s="91"/>
      <c r="N47" s="37"/>
      <c r="O47" s="37"/>
      <c r="P47" s="37"/>
      <c r="Q47" s="38"/>
      <c r="R47" s="39"/>
    </row>
    <row r="48" spans="1:18" ht="16.5" x14ac:dyDescent="0.3">
      <c r="A48" s="29"/>
      <c r="B48" s="40"/>
      <c r="C48" s="31"/>
      <c r="D48" s="32">
        <f>SUM(C48*'pagina principale'!$G$22/60)</f>
        <v>0</v>
      </c>
      <c r="E48" s="33"/>
      <c r="F48" s="32">
        <f t="shared" si="1"/>
        <v>0</v>
      </c>
      <c r="G48" s="34"/>
      <c r="H48" s="32">
        <f>SUM(G48*'pagina principale'!$G$23)</f>
        <v>0</v>
      </c>
      <c r="I48" s="35"/>
      <c r="J48" s="36">
        <f>I48*'pagina principale'!$G$23</f>
        <v>0</v>
      </c>
      <c r="L48" s="91"/>
      <c r="M48" s="91"/>
      <c r="N48" s="37"/>
      <c r="O48" s="37"/>
      <c r="P48" s="37"/>
      <c r="Q48" s="38"/>
      <c r="R48" s="39"/>
    </row>
    <row r="49" spans="1:18" ht="16.5" x14ac:dyDescent="0.3">
      <c r="A49" s="29"/>
      <c r="B49" s="40"/>
      <c r="C49" s="31"/>
      <c r="D49" s="32">
        <f>SUM(C49*'pagina principale'!$G$22/60)</f>
        <v>0</v>
      </c>
      <c r="E49" s="33"/>
      <c r="F49" s="32">
        <f t="shared" si="1"/>
        <v>0</v>
      </c>
      <c r="G49" s="34"/>
      <c r="H49" s="32">
        <f>SUM(G49*'pagina principale'!$G$23)</f>
        <v>0</v>
      </c>
      <c r="I49" s="35"/>
      <c r="J49" s="36">
        <f>I49*'pagina principale'!$G$23</f>
        <v>0</v>
      </c>
      <c r="L49" s="91"/>
      <c r="M49" s="91"/>
      <c r="N49" s="37"/>
      <c r="O49" s="37"/>
      <c r="P49" s="37"/>
      <c r="Q49" s="38"/>
      <c r="R49" s="39"/>
    </row>
    <row r="50" spans="1:18" ht="16.5" x14ac:dyDescent="0.3">
      <c r="A50" s="29"/>
      <c r="B50" s="40"/>
      <c r="C50" s="31"/>
      <c r="D50" s="32">
        <f>SUM(C50*'pagina principale'!$G$22/60)</f>
        <v>0</v>
      </c>
      <c r="E50" s="33"/>
      <c r="F50" s="32">
        <f t="shared" si="1"/>
        <v>0</v>
      </c>
      <c r="G50" s="34"/>
      <c r="H50" s="32">
        <f>SUM(G50*'pagina principale'!$G$23)</f>
        <v>0</v>
      </c>
      <c r="I50" s="35"/>
      <c r="J50" s="36">
        <f>I50*'pagina principale'!$G$23</f>
        <v>0</v>
      </c>
      <c r="L50" s="91"/>
      <c r="M50" s="91"/>
      <c r="N50" s="37"/>
      <c r="O50" s="37"/>
      <c r="P50" s="37"/>
      <c r="Q50" s="38"/>
      <c r="R50" s="39"/>
    </row>
    <row r="51" spans="1:18" ht="16.5" x14ac:dyDescent="0.3">
      <c r="A51" s="29"/>
      <c r="B51" s="40"/>
      <c r="C51" s="31"/>
      <c r="D51" s="32">
        <f>SUM(C51*'pagina principale'!$G$22/60)</f>
        <v>0</v>
      </c>
      <c r="E51" s="33"/>
      <c r="F51" s="32">
        <f t="shared" si="1"/>
        <v>0</v>
      </c>
      <c r="G51" s="34"/>
      <c r="H51" s="32">
        <f>SUM(G51*'pagina principale'!$G$23)</f>
        <v>0</v>
      </c>
      <c r="I51" s="35"/>
      <c r="J51" s="36">
        <f>I51*'pagina principale'!$G$23</f>
        <v>0</v>
      </c>
      <c r="L51" s="91"/>
      <c r="M51" s="91"/>
      <c r="N51" s="37"/>
      <c r="O51" s="37"/>
      <c r="P51" s="37"/>
      <c r="Q51" s="38"/>
      <c r="R51" s="39"/>
    </row>
    <row r="52" spans="1:18" ht="16.5" x14ac:dyDescent="0.3">
      <c r="A52" s="29"/>
      <c r="B52" s="40"/>
      <c r="C52" s="31"/>
      <c r="D52" s="32">
        <f>SUM(C52*'pagina principale'!$G$22/60)</f>
        <v>0</v>
      </c>
      <c r="E52" s="33"/>
      <c r="F52" s="32">
        <f t="shared" si="1"/>
        <v>0</v>
      </c>
      <c r="G52" s="34"/>
      <c r="H52" s="32">
        <f>SUM(G52*'pagina principale'!$G$23)</f>
        <v>0</v>
      </c>
      <c r="I52" s="35"/>
      <c r="J52" s="36">
        <f>I52*'pagina principale'!$G$23</f>
        <v>0</v>
      </c>
      <c r="L52" s="91"/>
      <c r="M52" s="91"/>
      <c r="N52" s="37"/>
      <c r="O52" s="37"/>
      <c r="P52" s="37"/>
      <c r="Q52" s="38"/>
      <c r="R52" s="39"/>
    </row>
    <row r="53" spans="1:18" ht="16.5" x14ac:dyDescent="0.3">
      <c r="A53" s="29"/>
      <c r="B53" s="40"/>
      <c r="C53" s="31"/>
      <c r="D53" s="32">
        <f>SUM(C53*'pagina principale'!$G$22/60)</f>
        <v>0</v>
      </c>
      <c r="E53" s="33"/>
      <c r="F53" s="32">
        <f t="shared" si="1"/>
        <v>0</v>
      </c>
      <c r="G53" s="34"/>
      <c r="H53" s="32">
        <f>SUM(G53*'pagina principale'!$G$23)</f>
        <v>0</v>
      </c>
      <c r="I53" s="35"/>
      <c r="J53" s="36">
        <f>I53*'pagina principale'!$G$23</f>
        <v>0</v>
      </c>
      <c r="L53" s="91"/>
      <c r="M53" s="91"/>
      <c r="N53" s="37"/>
      <c r="O53" s="37"/>
      <c r="P53" s="37"/>
      <c r="Q53" s="38"/>
      <c r="R53" s="39"/>
    </row>
    <row r="54" spans="1:18" ht="16.5" x14ac:dyDescent="0.3">
      <c r="A54" s="29"/>
      <c r="B54" s="40"/>
      <c r="C54" s="31"/>
      <c r="D54" s="32">
        <f>SUM(C54*'pagina principale'!$G$22/60)</f>
        <v>0</v>
      </c>
      <c r="E54" s="33"/>
      <c r="F54" s="32">
        <f t="shared" si="1"/>
        <v>0</v>
      </c>
      <c r="G54" s="34"/>
      <c r="H54" s="32">
        <f>SUM(G54*'pagina principale'!$G$23)</f>
        <v>0</v>
      </c>
      <c r="I54" s="35"/>
      <c r="J54" s="36">
        <f>I54*'pagina principale'!$G$23</f>
        <v>0</v>
      </c>
      <c r="L54" s="91"/>
      <c r="M54" s="91"/>
      <c r="N54" s="37"/>
      <c r="O54" s="37"/>
      <c r="P54" s="37"/>
      <c r="Q54" s="38"/>
      <c r="R54" s="39"/>
    </row>
    <row r="55" spans="1:18" ht="16.5" x14ac:dyDescent="0.3">
      <c r="A55" s="29"/>
      <c r="B55" s="40"/>
      <c r="C55" s="31"/>
      <c r="D55" s="32">
        <f>SUM(C55*'pagina principale'!$G$22/60)</f>
        <v>0</v>
      </c>
      <c r="E55" s="33"/>
      <c r="F55" s="32">
        <f t="shared" si="1"/>
        <v>0</v>
      </c>
      <c r="G55" s="34"/>
      <c r="H55" s="32">
        <f>SUM(G55*'pagina principale'!$G$23)</f>
        <v>0</v>
      </c>
      <c r="I55" s="35"/>
      <c r="J55" s="36">
        <f>I55*'pagina principale'!$G$23</f>
        <v>0</v>
      </c>
      <c r="L55" s="91"/>
      <c r="M55" s="91"/>
      <c r="N55" s="37"/>
      <c r="O55" s="37"/>
      <c r="P55" s="37"/>
      <c r="Q55" s="38"/>
      <c r="R55" s="39"/>
    </row>
    <row r="56" spans="1:18" ht="16.5" x14ac:dyDescent="0.3">
      <c r="A56" s="41"/>
      <c r="B56" s="40"/>
      <c r="C56" s="42"/>
      <c r="D56" s="32">
        <f>SUM(C56*'pagina principale'!$G$22/60)</f>
        <v>0</v>
      </c>
      <c r="E56" s="43"/>
      <c r="F56" s="32">
        <f t="shared" si="1"/>
        <v>0</v>
      </c>
      <c r="G56" s="44"/>
      <c r="H56" s="32">
        <f>SUM(G56*'pagina principale'!$G$23)</f>
        <v>0</v>
      </c>
      <c r="I56" s="45"/>
      <c r="J56" s="36">
        <f>I56*'pagina principale'!$G$23</f>
        <v>0</v>
      </c>
      <c r="L56" s="92"/>
      <c r="M56" s="92"/>
      <c r="N56" s="46"/>
      <c r="O56" s="46"/>
      <c r="P56" s="46"/>
      <c r="Q56" s="47"/>
      <c r="R56" s="48"/>
    </row>
    <row r="57" spans="1:18" ht="16.5" x14ac:dyDescent="0.3">
      <c r="A57" s="104" t="s">
        <v>52</v>
      </c>
      <c r="B57" s="104"/>
      <c r="C57" s="56">
        <f t="shared" ref="C57:J57" si="2">SUM(C5:C56)</f>
        <v>0</v>
      </c>
      <c r="D57" s="57">
        <f t="shared" si="2"/>
        <v>0</v>
      </c>
      <c r="E57" s="56">
        <f t="shared" si="2"/>
        <v>0</v>
      </c>
      <c r="F57" s="57">
        <f t="shared" si="2"/>
        <v>0</v>
      </c>
      <c r="G57" s="56">
        <f t="shared" si="2"/>
        <v>0</v>
      </c>
      <c r="H57" s="57">
        <f t="shared" si="2"/>
        <v>0</v>
      </c>
      <c r="I57" s="56">
        <f t="shared" si="2"/>
        <v>0</v>
      </c>
      <c r="J57" s="58">
        <f t="shared" si="2"/>
        <v>0</v>
      </c>
      <c r="L57" s="105">
        <f>SUM(L5:M56)</f>
        <v>0</v>
      </c>
      <c r="M57" s="105"/>
      <c r="N57" s="57">
        <f>SUM(N5:N56)</f>
        <v>0</v>
      </c>
      <c r="O57" s="57">
        <f>SUM(O5:O56)</f>
        <v>0</v>
      </c>
      <c r="P57" s="57">
        <f>SUM(P5:P56)</f>
        <v>0</v>
      </c>
      <c r="Q57" s="57">
        <f>SUM(Q5:Q56)</f>
        <v>0</v>
      </c>
      <c r="R57" s="59"/>
    </row>
  </sheetData>
  <protectedRanges>
    <protectedRange sqref="A5:C56 E5:E56 G5:G56 I5:I56 L5:R56" name="Intervallo1"/>
  </protectedRanges>
  <mergeCells count="66">
    <mergeCell ref="A1:J1"/>
    <mergeCell ref="L1:R1"/>
    <mergeCell ref="C2:G2"/>
    <mergeCell ref="I2:J2"/>
    <mergeCell ref="N2:P2"/>
    <mergeCell ref="C3:D3"/>
    <mergeCell ref="E3:F3"/>
    <mergeCell ref="G3:H3"/>
    <mergeCell ref="I3:J3"/>
    <mergeCell ref="L3:M3"/>
    <mergeCell ref="Q3:R3"/>
    <mergeCell ref="L4:M4"/>
    <mergeCell ref="L5:M5"/>
    <mergeCell ref="L6:M6"/>
    <mergeCell ref="L7:M7"/>
    <mergeCell ref="L8:M8"/>
    <mergeCell ref="L9:M9"/>
    <mergeCell ref="L10:M10"/>
    <mergeCell ref="L11:M11"/>
    <mergeCell ref="L12:M12"/>
    <mergeCell ref="L13:M13"/>
    <mergeCell ref="L14:M14"/>
    <mergeCell ref="L15:M15"/>
    <mergeCell ref="L16:M16"/>
    <mergeCell ref="L17:M17"/>
    <mergeCell ref="L18:M18"/>
    <mergeCell ref="L19:M19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L30:M30"/>
    <mergeCell ref="L31:M31"/>
    <mergeCell ref="L32:M32"/>
    <mergeCell ref="L33:M33"/>
    <mergeCell ref="L34:M34"/>
    <mergeCell ref="L35:M35"/>
    <mergeCell ref="L36:M36"/>
    <mergeCell ref="L37:M37"/>
    <mergeCell ref="L38:M38"/>
    <mergeCell ref="L39:M39"/>
    <mergeCell ref="L40:M40"/>
    <mergeCell ref="L41:M41"/>
    <mergeCell ref="L42:M42"/>
    <mergeCell ref="L43:M43"/>
    <mergeCell ref="L44:M44"/>
    <mergeCell ref="L45:M45"/>
    <mergeCell ref="L46:M46"/>
    <mergeCell ref="L47:M47"/>
    <mergeCell ref="L48:M48"/>
    <mergeCell ref="L49:M49"/>
    <mergeCell ref="L50:M50"/>
    <mergeCell ref="L51:M51"/>
    <mergeCell ref="L52:M52"/>
    <mergeCell ref="L53:M53"/>
    <mergeCell ref="L54:M54"/>
    <mergeCell ref="L55:M55"/>
    <mergeCell ref="L56:M56"/>
    <mergeCell ref="A57:B57"/>
    <mergeCell ref="L57:M57"/>
  </mergeCells>
  <pageMargins left="0.70866141732283472" right="0.70866141732283472" top="0.74803149606299213" bottom="0.74803149606299213" header="0.51181102362204722" footer="0.31496062992125984"/>
  <pageSetup paperSize="9" scale="53" firstPageNumber="0" pageOrder="overThenDown" orientation="landscape" horizontalDpi="300" verticalDpi="300" r:id="rId1"/>
  <headerFooter>
    <oddFooter>&amp;L&amp;8&amp;A&amp;R&amp;8pagina  &amp;P  di 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R57"/>
  <sheetViews>
    <sheetView zoomScale="67" zoomScaleNormal="67" workbookViewId="0">
      <selection activeCell="I18" sqref="I18"/>
    </sheetView>
  </sheetViews>
  <sheetFormatPr defaultRowHeight="15" x14ac:dyDescent="0.25"/>
  <cols>
    <col min="1" max="1" width="8" customWidth="1"/>
    <col min="2" max="2" width="41" customWidth="1"/>
    <col min="3" max="3" width="9.7109375" customWidth="1"/>
    <col min="4" max="4" width="10.42578125" customWidth="1"/>
    <col min="5" max="5" width="9.7109375" customWidth="1"/>
    <col min="6" max="6" width="10.42578125" customWidth="1"/>
    <col min="7" max="7" width="10.140625" customWidth="1"/>
    <col min="8" max="8" width="10.42578125" customWidth="1"/>
    <col min="9" max="9" width="10.140625" customWidth="1"/>
    <col min="10" max="10" width="10.42578125" customWidth="1"/>
    <col min="11" max="11" width="2.42578125" customWidth="1"/>
    <col min="12" max="12" width="10" customWidth="1"/>
    <col min="13" max="13" width="12.42578125" customWidth="1"/>
    <col min="14" max="14" width="14.28515625" customWidth="1"/>
    <col min="15" max="15" width="12.42578125" customWidth="1"/>
    <col min="16" max="17" width="12.140625" customWidth="1"/>
    <col min="18" max="18" width="43.42578125" customWidth="1"/>
    <col min="19" max="1025" width="9.140625" customWidth="1"/>
  </cols>
  <sheetData>
    <row r="1" spans="1:18" ht="10.5" customHeight="1" x14ac:dyDescent="0.25">
      <c r="A1" s="101" t="s">
        <v>53</v>
      </c>
      <c r="B1" s="101"/>
      <c r="C1" s="101"/>
      <c r="D1" s="101"/>
      <c r="E1" s="101"/>
      <c r="F1" s="101"/>
      <c r="G1" s="101"/>
      <c r="H1" s="101"/>
      <c r="I1" s="101"/>
      <c r="J1" s="101"/>
      <c r="L1" s="101" t="str">
        <f>A1</f>
        <v xml:space="preserve">   O   T   T   O   B   R   E</v>
      </c>
      <c r="M1" s="101"/>
      <c r="N1" s="101"/>
      <c r="O1" s="101"/>
      <c r="P1" s="101"/>
      <c r="Q1" s="101"/>
      <c r="R1" s="101"/>
    </row>
    <row r="2" spans="1:18" x14ac:dyDescent="0.25">
      <c r="A2" s="20" t="s">
        <v>36</v>
      </c>
      <c r="B2" s="21" t="str">
        <f>'pagina principale'!B16</f>
        <v>CURATELATO</v>
      </c>
      <c r="C2" s="102" t="str">
        <f>'pagina principale'!B17</f>
        <v>COGNOME Nome</v>
      </c>
      <c r="D2" s="102"/>
      <c r="E2" s="102"/>
      <c r="F2" s="102"/>
      <c r="G2" s="102"/>
      <c r="H2" s="22" t="s">
        <v>2</v>
      </c>
      <c r="I2" s="103" t="str">
        <f>'pagina principale'!B14</f>
        <v>COGNOME Nome</v>
      </c>
      <c r="J2" s="103"/>
      <c r="L2" s="20" t="s">
        <v>37</v>
      </c>
      <c r="M2" s="21" t="str">
        <f>B2</f>
        <v>CURATELATO</v>
      </c>
      <c r="N2" s="102" t="str">
        <f>'pagina principale'!B17</f>
        <v>COGNOME Nome</v>
      </c>
      <c r="O2" s="102"/>
      <c r="P2" s="102"/>
      <c r="Q2" s="21" t="s">
        <v>2</v>
      </c>
      <c r="R2" s="23" t="str">
        <f>'pagina principale'!B14</f>
        <v>COGNOME Nome</v>
      </c>
    </row>
    <row r="3" spans="1:18" ht="63" customHeight="1" x14ac:dyDescent="0.25">
      <c r="A3" s="24" t="s">
        <v>19</v>
      </c>
      <c r="B3" s="25" t="s">
        <v>20</v>
      </c>
      <c r="C3" s="97" t="s">
        <v>21</v>
      </c>
      <c r="D3" s="97"/>
      <c r="E3" s="98" t="s">
        <v>22</v>
      </c>
      <c r="F3" s="98"/>
      <c r="G3" s="98" t="s">
        <v>23</v>
      </c>
      <c r="H3" s="98"/>
      <c r="I3" s="99" t="s">
        <v>24</v>
      </c>
      <c r="J3" s="99"/>
      <c r="L3" s="100" t="s">
        <v>25</v>
      </c>
      <c r="M3" s="100"/>
      <c r="N3" s="25" t="s">
        <v>26</v>
      </c>
      <c r="O3" s="25" t="s">
        <v>27</v>
      </c>
      <c r="P3" s="25" t="s">
        <v>28</v>
      </c>
      <c r="Q3" s="95" t="s">
        <v>29</v>
      </c>
      <c r="R3" s="95"/>
    </row>
    <row r="4" spans="1:18" ht="15.75" x14ac:dyDescent="0.25">
      <c r="A4" s="24"/>
      <c r="B4" s="25"/>
      <c r="C4" s="26" t="s">
        <v>30</v>
      </c>
      <c r="D4" s="26" t="s">
        <v>31</v>
      </c>
      <c r="E4" s="26" t="s">
        <v>30</v>
      </c>
      <c r="F4" s="26" t="s">
        <v>31</v>
      </c>
      <c r="G4" s="26" t="s">
        <v>32</v>
      </c>
      <c r="H4" s="26" t="s">
        <v>31</v>
      </c>
      <c r="I4" s="26" t="s">
        <v>32</v>
      </c>
      <c r="J4" s="27" t="s">
        <v>31</v>
      </c>
      <c r="L4" s="96" t="s">
        <v>31</v>
      </c>
      <c r="M4" s="96"/>
      <c r="N4" s="26" t="s">
        <v>31</v>
      </c>
      <c r="O4" s="26" t="s">
        <v>31</v>
      </c>
      <c r="P4" s="26" t="s">
        <v>31</v>
      </c>
      <c r="Q4" s="26" t="s">
        <v>31</v>
      </c>
      <c r="R4" s="28" t="s">
        <v>33</v>
      </c>
    </row>
    <row r="5" spans="1:18" ht="16.5" x14ac:dyDescent="0.3">
      <c r="A5" s="29"/>
      <c r="B5" s="40"/>
      <c r="C5" s="31"/>
      <c r="D5" s="32">
        <f>SUM(C5*'pagina principale'!$G$22/60)</f>
        <v>0</v>
      </c>
      <c r="E5" s="33"/>
      <c r="F5" s="32">
        <f t="shared" ref="F5:F36" si="0">40*(E5/60)</f>
        <v>0</v>
      </c>
      <c r="G5" s="34"/>
      <c r="H5" s="32">
        <f>SUM(G5*'pagina principale'!$G$23)</f>
        <v>0</v>
      </c>
      <c r="I5" s="35"/>
      <c r="J5" s="36">
        <f>I5*'pagina principale'!$G$23</f>
        <v>0</v>
      </c>
      <c r="L5" s="91"/>
      <c r="M5" s="91"/>
      <c r="N5" s="37"/>
      <c r="O5" s="37"/>
      <c r="P5" s="37"/>
      <c r="Q5" s="38"/>
      <c r="R5" s="39"/>
    </row>
    <row r="6" spans="1:18" ht="16.5" x14ac:dyDescent="0.3">
      <c r="A6" s="29"/>
      <c r="B6" s="40"/>
      <c r="C6" s="31"/>
      <c r="D6" s="32">
        <f>SUM(C6*'pagina principale'!$G$22/60)</f>
        <v>0</v>
      </c>
      <c r="E6" s="33"/>
      <c r="F6" s="32">
        <f t="shared" si="0"/>
        <v>0</v>
      </c>
      <c r="G6" s="34"/>
      <c r="H6" s="32">
        <f>SUM(G6*'pagina principale'!$G$23)</f>
        <v>0</v>
      </c>
      <c r="I6" s="35"/>
      <c r="J6" s="36">
        <f>I6*'pagina principale'!$G$23</f>
        <v>0</v>
      </c>
      <c r="L6" s="91"/>
      <c r="M6" s="91"/>
      <c r="N6" s="37"/>
      <c r="O6" s="37"/>
      <c r="P6" s="37"/>
      <c r="Q6" s="38"/>
      <c r="R6" s="39"/>
    </row>
    <row r="7" spans="1:18" ht="16.5" x14ac:dyDescent="0.3">
      <c r="A7" s="29"/>
      <c r="B7" s="40"/>
      <c r="C7" s="31"/>
      <c r="D7" s="32">
        <f>SUM(C7*'pagina principale'!$G$22/60)</f>
        <v>0</v>
      </c>
      <c r="E7" s="33"/>
      <c r="F7" s="32">
        <f t="shared" si="0"/>
        <v>0</v>
      </c>
      <c r="G7" s="34"/>
      <c r="H7" s="32">
        <f>SUM(G7*'pagina principale'!$G$23)</f>
        <v>0</v>
      </c>
      <c r="I7" s="35"/>
      <c r="J7" s="36">
        <f>I7*'pagina principale'!$G$23</f>
        <v>0</v>
      </c>
      <c r="L7" s="91"/>
      <c r="M7" s="91"/>
      <c r="N7" s="37"/>
      <c r="O7" s="37"/>
      <c r="P7" s="37"/>
      <c r="Q7" s="38"/>
      <c r="R7" s="39"/>
    </row>
    <row r="8" spans="1:18" ht="16.5" x14ac:dyDescent="0.3">
      <c r="A8" s="29"/>
      <c r="B8" s="40"/>
      <c r="C8" s="31"/>
      <c r="D8" s="32">
        <f>SUM(C8*'pagina principale'!$G$22/60)</f>
        <v>0</v>
      </c>
      <c r="E8" s="33"/>
      <c r="F8" s="32">
        <f t="shared" si="0"/>
        <v>0</v>
      </c>
      <c r="G8" s="34"/>
      <c r="H8" s="32">
        <f>SUM(G8*'pagina principale'!$G$23)</f>
        <v>0</v>
      </c>
      <c r="I8" s="35"/>
      <c r="J8" s="36">
        <f>I8*'pagina principale'!$G$23</f>
        <v>0</v>
      </c>
      <c r="L8" s="91"/>
      <c r="M8" s="91"/>
      <c r="N8" s="37"/>
      <c r="O8" s="37"/>
      <c r="P8" s="37"/>
      <c r="Q8" s="38"/>
      <c r="R8" s="39"/>
    </row>
    <row r="9" spans="1:18" ht="16.5" x14ac:dyDescent="0.3">
      <c r="A9" s="29"/>
      <c r="B9" s="40"/>
      <c r="C9" s="31"/>
      <c r="D9" s="32">
        <f>SUM(C9*'pagina principale'!$G$22/60)</f>
        <v>0</v>
      </c>
      <c r="E9" s="33"/>
      <c r="F9" s="32">
        <f t="shared" si="0"/>
        <v>0</v>
      </c>
      <c r="G9" s="34"/>
      <c r="H9" s="32">
        <f>SUM(G9*'pagina principale'!$G$23)</f>
        <v>0</v>
      </c>
      <c r="I9" s="35"/>
      <c r="J9" s="36">
        <f>I9*'pagina principale'!$G$23</f>
        <v>0</v>
      </c>
      <c r="L9" s="91"/>
      <c r="M9" s="91"/>
      <c r="N9" s="37"/>
      <c r="O9" s="37"/>
      <c r="P9" s="37"/>
      <c r="Q9" s="38"/>
      <c r="R9" s="39"/>
    </row>
    <row r="10" spans="1:18" ht="16.5" x14ac:dyDescent="0.3">
      <c r="A10" s="29"/>
      <c r="B10" s="40"/>
      <c r="C10" s="31"/>
      <c r="D10" s="32">
        <f>SUM(C10*'pagina principale'!$G$22/60)</f>
        <v>0</v>
      </c>
      <c r="E10" s="33"/>
      <c r="F10" s="32">
        <f t="shared" si="0"/>
        <v>0</v>
      </c>
      <c r="G10" s="34"/>
      <c r="H10" s="32">
        <f>SUM(G10*'pagina principale'!$G$23)</f>
        <v>0</v>
      </c>
      <c r="I10" s="35"/>
      <c r="J10" s="36">
        <f>I10*'pagina principale'!$G$23</f>
        <v>0</v>
      </c>
      <c r="L10" s="91"/>
      <c r="M10" s="91"/>
      <c r="N10" s="37"/>
      <c r="O10" s="37"/>
      <c r="P10" s="37"/>
      <c r="Q10" s="38"/>
      <c r="R10" s="39"/>
    </row>
    <row r="11" spans="1:18" ht="16.5" x14ac:dyDescent="0.3">
      <c r="A11" s="29"/>
      <c r="B11" s="40"/>
      <c r="C11" s="31"/>
      <c r="D11" s="32">
        <f>SUM(C11*'pagina principale'!$G$22/60)</f>
        <v>0</v>
      </c>
      <c r="E11" s="33"/>
      <c r="F11" s="32">
        <f t="shared" si="0"/>
        <v>0</v>
      </c>
      <c r="G11" s="34"/>
      <c r="H11" s="32">
        <f>SUM(G11*'pagina principale'!$G$23)</f>
        <v>0</v>
      </c>
      <c r="I11" s="35"/>
      <c r="J11" s="36">
        <f>I11*'pagina principale'!$G$23</f>
        <v>0</v>
      </c>
      <c r="L11" s="91"/>
      <c r="M11" s="91"/>
      <c r="N11" s="37"/>
      <c r="O11" s="37"/>
      <c r="P11" s="37"/>
      <c r="Q11" s="38"/>
      <c r="R11" s="39"/>
    </row>
    <row r="12" spans="1:18" ht="16.5" x14ac:dyDescent="0.3">
      <c r="A12" s="29"/>
      <c r="B12" s="40"/>
      <c r="C12" s="31"/>
      <c r="D12" s="32">
        <f>SUM(C12*'pagina principale'!$G$22/60)</f>
        <v>0</v>
      </c>
      <c r="E12" s="33"/>
      <c r="F12" s="32">
        <f t="shared" si="0"/>
        <v>0</v>
      </c>
      <c r="G12" s="34"/>
      <c r="H12" s="32">
        <f>SUM(G12*'pagina principale'!$G$23)</f>
        <v>0</v>
      </c>
      <c r="I12" s="35"/>
      <c r="J12" s="36">
        <f>I12*'pagina principale'!$G$23</f>
        <v>0</v>
      </c>
      <c r="L12" s="91"/>
      <c r="M12" s="91"/>
      <c r="N12" s="37"/>
      <c r="O12" s="37"/>
      <c r="P12" s="37"/>
      <c r="Q12" s="38"/>
      <c r="R12" s="39"/>
    </row>
    <row r="13" spans="1:18" ht="16.5" x14ac:dyDescent="0.3">
      <c r="A13" s="29"/>
      <c r="B13" s="40"/>
      <c r="C13" s="31"/>
      <c r="D13" s="32">
        <f>SUM(C13*'pagina principale'!$G$22/60)</f>
        <v>0</v>
      </c>
      <c r="E13" s="33"/>
      <c r="F13" s="32">
        <f t="shared" si="0"/>
        <v>0</v>
      </c>
      <c r="G13" s="34"/>
      <c r="H13" s="32">
        <f>SUM(G13*'pagina principale'!$G$23)</f>
        <v>0</v>
      </c>
      <c r="I13" s="35"/>
      <c r="J13" s="36">
        <f>I13*'pagina principale'!$G$23</f>
        <v>0</v>
      </c>
      <c r="L13" s="91"/>
      <c r="M13" s="91"/>
      <c r="N13" s="37"/>
      <c r="O13" s="37"/>
      <c r="P13" s="37"/>
      <c r="Q13" s="38"/>
      <c r="R13" s="39"/>
    </row>
    <row r="14" spans="1:18" ht="16.5" x14ac:dyDescent="0.3">
      <c r="A14" s="29"/>
      <c r="B14" s="40"/>
      <c r="C14" s="31"/>
      <c r="D14" s="32">
        <f>SUM(C14*'pagina principale'!$G$22/60)</f>
        <v>0</v>
      </c>
      <c r="E14" s="33"/>
      <c r="F14" s="32">
        <f t="shared" si="0"/>
        <v>0</v>
      </c>
      <c r="G14" s="34"/>
      <c r="H14" s="32">
        <f>SUM(G14*'pagina principale'!$G$23)</f>
        <v>0</v>
      </c>
      <c r="I14" s="35"/>
      <c r="J14" s="36">
        <f>I14*'pagina principale'!$G$23</f>
        <v>0</v>
      </c>
      <c r="L14" s="91"/>
      <c r="M14" s="91"/>
      <c r="N14" s="37"/>
      <c r="O14" s="37"/>
      <c r="P14" s="37"/>
      <c r="Q14" s="38"/>
      <c r="R14" s="39"/>
    </row>
    <row r="15" spans="1:18" ht="16.5" x14ac:dyDescent="0.3">
      <c r="A15" s="29"/>
      <c r="B15" s="40"/>
      <c r="C15" s="31"/>
      <c r="D15" s="32">
        <f>SUM(C15*'pagina principale'!$G$22/60)</f>
        <v>0</v>
      </c>
      <c r="E15" s="33"/>
      <c r="F15" s="32">
        <f t="shared" si="0"/>
        <v>0</v>
      </c>
      <c r="G15" s="34"/>
      <c r="H15" s="32">
        <f>SUM(G15*'pagina principale'!$G$23)</f>
        <v>0</v>
      </c>
      <c r="I15" s="35"/>
      <c r="J15" s="36">
        <f>I15*'pagina principale'!$G$23</f>
        <v>0</v>
      </c>
      <c r="L15" s="91"/>
      <c r="M15" s="91"/>
      <c r="N15" s="37"/>
      <c r="O15" s="37"/>
      <c r="P15" s="37"/>
      <c r="Q15" s="38"/>
      <c r="R15" s="39"/>
    </row>
    <row r="16" spans="1:18" ht="16.5" x14ac:dyDescent="0.3">
      <c r="A16" s="29"/>
      <c r="B16" s="40"/>
      <c r="C16" s="31"/>
      <c r="D16" s="32">
        <f>SUM(C16*'pagina principale'!$G$22/60)</f>
        <v>0</v>
      </c>
      <c r="E16" s="33"/>
      <c r="F16" s="32">
        <f t="shared" si="0"/>
        <v>0</v>
      </c>
      <c r="G16" s="34"/>
      <c r="H16" s="32">
        <f>SUM(G16*'pagina principale'!$G$23)</f>
        <v>0</v>
      </c>
      <c r="I16" s="35"/>
      <c r="J16" s="36">
        <f>I16*'pagina principale'!$G$23</f>
        <v>0</v>
      </c>
      <c r="L16" s="91"/>
      <c r="M16" s="91"/>
      <c r="N16" s="37"/>
      <c r="O16" s="37"/>
      <c r="P16" s="37"/>
      <c r="Q16" s="38"/>
      <c r="R16" s="39"/>
    </row>
    <row r="17" spans="1:18" ht="16.5" x14ac:dyDescent="0.3">
      <c r="A17" s="29"/>
      <c r="B17" s="40"/>
      <c r="C17" s="31"/>
      <c r="D17" s="32">
        <f>SUM(C17*'pagina principale'!$G$22/60)</f>
        <v>0</v>
      </c>
      <c r="E17" s="33"/>
      <c r="F17" s="32">
        <f t="shared" si="0"/>
        <v>0</v>
      </c>
      <c r="G17" s="34"/>
      <c r="H17" s="32">
        <f>SUM(G17*'pagina principale'!$G$23)</f>
        <v>0</v>
      </c>
      <c r="I17" s="35"/>
      <c r="J17" s="36">
        <f>I17*'pagina principale'!$G$23</f>
        <v>0</v>
      </c>
      <c r="L17" s="91"/>
      <c r="M17" s="91"/>
      <c r="N17" s="37"/>
      <c r="O17" s="37"/>
      <c r="P17" s="37"/>
      <c r="Q17" s="38"/>
      <c r="R17" s="39"/>
    </row>
    <row r="18" spans="1:18" ht="16.5" x14ac:dyDescent="0.3">
      <c r="A18" s="29"/>
      <c r="B18" s="40"/>
      <c r="C18" s="31"/>
      <c r="D18" s="32">
        <f>SUM(C18*'pagina principale'!$G$22/60)</f>
        <v>0</v>
      </c>
      <c r="E18" s="33"/>
      <c r="F18" s="32">
        <f t="shared" si="0"/>
        <v>0</v>
      </c>
      <c r="G18" s="34"/>
      <c r="H18" s="32">
        <f>SUM(G18*'pagina principale'!$G$23)</f>
        <v>0</v>
      </c>
      <c r="I18" s="35"/>
      <c r="J18" s="36">
        <f>I18*'pagina principale'!$G$23</f>
        <v>0</v>
      </c>
      <c r="L18" s="91"/>
      <c r="M18" s="91"/>
      <c r="N18" s="37"/>
      <c r="O18" s="37"/>
      <c r="P18" s="37"/>
      <c r="Q18" s="38"/>
      <c r="R18" s="39"/>
    </row>
    <row r="19" spans="1:18" ht="16.5" x14ac:dyDescent="0.3">
      <c r="A19" s="29"/>
      <c r="B19" s="40"/>
      <c r="C19" s="31"/>
      <c r="D19" s="32">
        <f>SUM(C19*'pagina principale'!$G$22/60)</f>
        <v>0</v>
      </c>
      <c r="E19" s="33"/>
      <c r="F19" s="32">
        <f t="shared" si="0"/>
        <v>0</v>
      </c>
      <c r="G19" s="34"/>
      <c r="H19" s="32">
        <f>SUM(G19*'pagina principale'!$G$23)</f>
        <v>0</v>
      </c>
      <c r="I19" s="35"/>
      <c r="J19" s="36">
        <f>I19*'pagina principale'!$G$23</f>
        <v>0</v>
      </c>
      <c r="L19" s="91"/>
      <c r="M19" s="91"/>
      <c r="N19" s="37"/>
      <c r="O19" s="37"/>
      <c r="P19" s="37"/>
      <c r="Q19" s="38"/>
      <c r="R19" s="39"/>
    </row>
    <row r="20" spans="1:18" ht="16.5" x14ac:dyDescent="0.3">
      <c r="A20" s="29"/>
      <c r="B20" s="40"/>
      <c r="C20" s="31"/>
      <c r="D20" s="32">
        <f>SUM(C20*'pagina principale'!$G$22/60)</f>
        <v>0</v>
      </c>
      <c r="E20" s="33"/>
      <c r="F20" s="32">
        <f t="shared" si="0"/>
        <v>0</v>
      </c>
      <c r="G20" s="34"/>
      <c r="H20" s="32">
        <f>SUM(G20*'pagina principale'!$G$23)</f>
        <v>0</v>
      </c>
      <c r="I20" s="35"/>
      <c r="J20" s="36">
        <f>I20*'pagina principale'!$G$23</f>
        <v>0</v>
      </c>
      <c r="L20" s="91"/>
      <c r="M20" s="91"/>
      <c r="N20" s="37"/>
      <c r="O20" s="37"/>
      <c r="P20" s="37"/>
      <c r="Q20" s="38"/>
      <c r="R20" s="39"/>
    </row>
    <row r="21" spans="1:18" ht="16.5" x14ac:dyDescent="0.3">
      <c r="A21" s="29"/>
      <c r="B21" s="40"/>
      <c r="C21" s="31"/>
      <c r="D21" s="32">
        <f>SUM(C21*'pagina principale'!$G$22/60)</f>
        <v>0</v>
      </c>
      <c r="E21" s="33"/>
      <c r="F21" s="32">
        <f t="shared" si="0"/>
        <v>0</v>
      </c>
      <c r="G21" s="34"/>
      <c r="H21" s="32">
        <f>SUM(G21*'pagina principale'!$G$23)</f>
        <v>0</v>
      </c>
      <c r="I21" s="35"/>
      <c r="J21" s="36">
        <f>I21*'pagina principale'!$G$23</f>
        <v>0</v>
      </c>
      <c r="L21" s="91"/>
      <c r="M21" s="91"/>
      <c r="N21" s="37"/>
      <c r="O21" s="37"/>
      <c r="P21" s="37"/>
      <c r="Q21" s="38"/>
      <c r="R21" s="39"/>
    </row>
    <row r="22" spans="1:18" ht="16.5" x14ac:dyDescent="0.3">
      <c r="A22" s="29"/>
      <c r="B22" s="40"/>
      <c r="C22" s="31"/>
      <c r="D22" s="32">
        <f>SUM(C22*'pagina principale'!$G$22/60)</f>
        <v>0</v>
      </c>
      <c r="E22" s="33"/>
      <c r="F22" s="32">
        <f t="shared" si="0"/>
        <v>0</v>
      </c>
      <c r="G22" s="34"/>
      <c r="H22" s="32">
        <f>SUM(G22*'pagina principale'!$G$23)</f>
        <v>0</v>
      </c>
      <c r="I22" s="35"/>
      <c r="J22" s="36">
        <f>I22*'pagina principale'!$G$23</f>
        <v>0</v>
      </c>
      <c r="L22" s="91"/>
      <c r="M22" s="91"/>
      <c r="N22" s="37"/>
      <c r="O22" s="37"/>
      <c r="P22" s="37"/>
      <c r="Q22" s="38"/>
      <c r="R22" s="39"/>
    </row>
    <row r="23" spans="1:18" ht="16.5" x14ac:dyDescent="0.3">
      <c r="A23" s="29"/>
      <c r="B23" s="40"/>
      <c r="C23" s="31"/>
      <c r="D23" s="32">
        <f>SUM(C23*'pagina principale'!$G$22/60)</f>
        <v>0</v>
      </c>
      <c r="E23" s="33"/>
      <c r="F23" s="32">
        <f t="shared" si="0"/>
        <v>0</v>
      </c>
      <c r="G23" s="34"/>
      <c r="H23" s="32">
        <f>SUM(G23*'pagina principale'!$G$23)</f>
        <v>0</v>
      </c>
      <c r="I23" s="35"/>
      <c r="J23" s="36">
        <f>I23*'pagina principale'!$G$23</f>
        <v>0</v>
      </c>
      <c r="L23" s="91"/>
      <c r="M23" s="91"/>
      <c r="N23" s="37"/>
      <c r="O23" s="37"/>
      <c r="P23" s="37"/>
      <c r="Q23" s="38"/>
      <c r="R23" s="39"/>
    </row>
    <row r="24" spans="1:18" ht="16.5" x14ac:dyDescent="0.3">
      <c r="A24" s="29"/>
      <c r="B24" s="40"/>
      <c r="C24" s="31"/>
      <c r="D24" s="32">
        <f>SUM(C24*'pagina principale'!$G$22/60)</f>
        <v>0</v>
      </c>
      <c r="E24" s="33"/>
      <c r="F24" s="32">
        <f t="shared" si="0"/>
        <v>0</v>
      </c>
      <c r="G24" s="34"/>
      <c r="H24" s="32">
        <f>SUM(G24*'pagina principale'!$G$23)</f>
        <v>0</v>
      </c>
      <c r="I24" s="35"/>
      <c r="J24" s="36">
        <f>I24*'pagina principale'!$G$23</f>
        <v>0</v>
      </c>
      <c r="L24" s="91"/>
      <c r="M24" s="91"/>
      <c r="N24" s="37"/>
      <c r="O24" s="37"/>
      <c r="P24" s="37"/>
      <c r="Q24" s="38"/>
      <c r="R24" s="39"/>
    </row>
    <row r="25" spans="1:18" ht="16.5" x14ac:dyDescent="0.3">
      <c r="A25" s="29"/>
      <c r="B25" s="40"/>
      <c r="C25" s="31"/>
      <c r="D25" s="32">
        <f>SUM(C25*'pagina principale'!$G$22/60)</f>
        <v>0</v>
      </c>
      <c r="E25" s="33"/>
      <c r="F25" s="32">
        <f t="shared" si="0"/>
        <v>0</v>
      </c>
      <c r="G25" s="34"/>
      <c r="H25" s="32">
        <f>SUM(G25*'pagina principale'!$G$23)</f>
        <v>0</v>
      </c>
      <c r="I25" s="35"/>
      <c r="J25" s="36">
        <f>I25*'pagina principale'!$G$23</f>
        <v>0</v>
      </c>
      <c r="L25" s="91"/>
      <c r="M25" s="91"/>
      <c r="N25" s="37"/>
      <c r="O25" s="37"/>
      <c r="P25" s="37"/>
      <c r="Q25" s="38"/>
      <c r="R25" s="39"/>
    </row>
    <row r="26" spans="1:18" ht="16.5" x14ac:dyDescent="0.3">
      <c r="A26" s="29"/>
      <c r="B26" s="40"/>
      <c r="C26" s="31"/>
      <c r="D26" s="32">
        <f>SUM(C26*'pagina principale'!$G$22/60)</f>
        <v>0</v>
      </c>
      <c r="E26" s="33"/>
      <c r="F26" s="32">
        <f t="shared" si="0"/>
        <v>0</v>
      </c>
      <c r="G26" s="34"/>
      <c r="H26" s="32">
        <f>SUM(G26*'pagina principale'!$G$23)</f>
        <v>0</v>
      </c>
      <c r="I26" s="35"/>
      <c r="J26" s="36">
        <f>I26*'pagina principale'!$G$23</f>
        <v>0</v>
      </c>
      <c r="L26" s="91"/>
      <c r="M26" s="91"/>
      <c r="N26" s="37"/>
      <c r="O26" s="37"/>
      <c r="P26" s="37"/>
      <c r="Q26" s="38"/>
      <c r="R26" s="39"/>
    </row>
    <row r="27" spans="1:18" ht="16.5" x14ac:dyDescent="0.3">
      <c r="A27" s="29"/>
      <c r="B27" s="40"/>
      <c r="C27" s="31"/>
      <c r="D27" s="32">
        <f>SUM(C27*'pagina principale'!$G$22/60)</f>
        <v>0</v>
      </c>
      <c r="E27" s="33"/>
      <c r="F27" s="32">
        <f t="shared" si="0"/>
        <v>0</v>
      </c>
      <c r="G27" s="34"/>
      <c r="H27" s="32">
        <f>SUM(G27*'pagina principale'!$G$23)</f>
        <v>0</v>
      </c>
      <c r="I27" s="35"/>
      <c r="J27" s="36">
        <f>I27*'pagina principale'!$G$23</f>
        <v>0</v>
      </c>
      <c r="L27" s="91"/>
      <c r="M27" s="91"/>
      <c r="N27" s="37"/>
      <c r="O27" s="37"/>
      <c r="P27" s="37"/>
      <c r="Q27" s="38"/>
      <c r="R27" s="39"/>
    </row>
    <row r="28" spans="1:18" ht="16.5" x14ac:dyDescent="0.3">
      <c r="A28" s="29"/>
      <c r="B28" s="40"/>
      <c r="C28" s="31"/>
      <c r="D28" s="32">
        <f>SUM(C28*'pagina principale'!$G$22/60)</f>
        <v>0</v>
      </c>
      <c r="E28" s="33"/>
      <c r="F28" s="32">
        <f t="shared" si="0"/>
        <v>0</v>
      </c>
      <c r="G28" s="34"/>
      <c r="H28" s="32">
        <f>SUM(G28*'pagina principale'!$G$23)</f>
        <v>0</v>
      </c>
      <c r="I28" s="35"/>
      <c r="J28" s="36">
        <f>I28*'pagina principale'!$G$23</f>
        <v>0</v>
      </c>
      <c r="L28" s="91"/>
      <c r="M28" s="91"/>
      <c r="N28" s="37"/>
      <c r="O28" s="37"/>
      <c r="P28" s="37"/>
      <c r="Q28" s="38"/>
      <c r="R28" s="39"/>
    </row>
    <row r="29" spans="1:18" ht="16.5" x14ac:dyDescent="0.3">
      <c r="A29" s="29"/>
      <c r="B29" s="40"/>
      <c r="C29" s="31"/>
      <c r="D29" s="32">
        <f>SUM(C29*'pagina principale'!$G$22/60)</f>
        <v>0</v>
      </c>
      <c r="E29" s="33"/>
      <c r="F29" s="32">
        <f t="shared" si="0"/>
        <v>0</v>
      </c>
      <c r="G29" s="34"/>
      <c r="H29" s="32">
        <f>SUM(G29*'pagina principale'!$G$23)</f>
        <v>0</v>
      </c>
      <c r="I29" s="35"/>
      <c r="J29" s="36">
        <f>I29*'pagina principale'!$G$23</f>
        <v>0</v>
      </c>
      <c r="L29" s="91"/>
      <c r="M29" s="91"/>
      <c r="N29" s="37"/>
      <c r="O29" s="37"/>
      <c r="P29" s="37"/>
      <c r="Q29" s="38"/>
      <c r="R29" s="39"/>
    </row>
    <row r="30" spans="1:18" ht="16.5" x14ac:dyDescent="0.3">
      <c r="A30" s="29"/>
      <c r="B30" s="40"/>
      <c r="C30" s="31"/>
      <c r="D30" s="32">
        <f>SUM(C30*'pagina principale'!$G$22/60)</f>
        <v>0</v>
      </c>
      <c r="E30" s="33"/>
      <c r="F30" s="32">
        <f t="shared" si="0"/>
        <v>0</v>
      </c>
      <c r="G30" s="34"/>
      <c r="H30" s="32">
        <f>SUM(G30*'pagina principale'!$G$23)</f>
        <v>0</v>
      </c>
      <c r="I30" s="35"/>
      <c r="J30" s="36">
        <f>I30*'pagina principale'!$G$23</f>
        <v>0</v>
      </c>
      <c r="L30" s="91"/>
      <c r="M30" s="91"/>
      <c r="N30" s="37"/>
      <c r="O30" s="37"/>
      <c r="P30" s="37"/>
      <c r="Q30" s="38"/>
      <c r="R30" s="39"/>
    </row>
    <row r="31" spans="1:18" ht="16.5" x14ac:dyDescent="0.3">
      <c r="A31" s="29"/>
      <c r="B31" s="40"/>
      <c r="C31" s="31"/>
      <c r="D31" s="32">
        <f>SUM(C31*'pagina principale'!$G$22/60)</f>
        <v>0</v>
      </c>
      <c r="E31" s="33"/>
      <c r="F31" s="32">
        <f t="shared" si="0"/>
        <v>0</v>
      </c>
      <c r="G31" s="34"/>
      <c r="H31" s="32">
        <f>SUM(G31*'pagina principale'!$G$23)</f>
        <v>0</v>
      </c>
      <c r="I31" s="35"/>
      <c r="J31" s="36">
        <f>I31*'pagina principale'!$G$23</f>
        <v>0</v>
      </c>
      <c r="L31" s="91"/>
      <c r="M31" s="91"/>
      <c r="N31" s="37"/>
      <c r="O31" s="37"/>
      <c r="P31" s="37"/>
      <c r="Q31" s="38"/>
      <c r="R31" s="39"/>
    </row>
    <row r="32" spans="1:18" ht="16.5" x14ac:dyDescent="0.3">
      <c r="A32" s="29"/>
      <c r="B32" s="40"/>
      <c r="C32" s="31"/>
      <c r="D32" s="32">
        <f>SUM(C32*'pagina principale'!$G$22/60)</f>
        <v>0</v>
      </c>
      <c r="E32" s="33"/>
      <c r="F32" s="32">
        <f t="shared" si="0"/>
        <v>0</v>
      </c>
      <c r="G32" s="34"/>
      <c r="H32" s="32">
        <f>SUM(G32*'pagina principale'!$G$23)</f>
        <v>0</v>
      </c>
      <c r="I32" s="35"/>
      <c r="J32" s="36">
        <f>I32*'pagina principale'!$G$23</f>
        <v>0</v>
      </c>
      <c r="L32" s="91"/>
      <c r="M32" s="91"/>
      <c r="N32" s="37"/>
      <c r="O32" s="37"/>
      <c r="P32" s="37"/>
      <c r="Q32" s="38"/>
      <c r="R32" s="39"/>
    </row>
    <row r="33" spans="1:18" ht="16.5" x14ac:dyDescent="0.3">
      <c r="A33" s="29"/>
      <c r="B33" s="40"/>
      <c r="C33" s="31"/>
      <c r="D33" s="32">
        <f>SUM(C33*'pagina principale'!$G$22/60)</f>
        <v>0</v>
      </c>
      <c r="E33" s="33"/>
      <c r="F33" s="32">
        <f t="shared" si="0"/>
        <v>0</v>
      </c>
      <c r="G33" s="34"/>
      <c r="H33" s="32">
        <f>SUM(G33*'pagina principale'!$G$23)</f>
        <v>0</v>
      </c>
      <c r="I33" s="35"/>
      <c r="J33" s="36">
        <f>I33*'pagina principale'!$G$23</f>
        <v>0</v>
      </c>
      <c r="L33" s="91"/>
      <c r="M33" s="91"/>
      <c r="N33" s="37"/>
      <c r="O33" s="37"/>
      <c r="P33" s="37"/>
      <c r="Q33" s="38"/>
      <c r="R33" s="39"/>
    </row>
    <row r="34" spans="1:18" ht="16.5" x14ac:dyDescent="0.3">
      <c r="A34" s="29"/>
      <c r="B34" s="40"/>
      <c r="C34" s="31"/>
      <c r="D34" s="32">
        <f>SUM(C34*'pagina principale'!$G$22/60)</f>
        <v>0</v>
      </c>
      <c r="E34" s="33"/>
      <c r="F34" s="32">
        <f t="shared" si="0"/>
        <v>0</v>
      </c>
      <c r="G34" s="34"/>
      <c r="H34" s="32">
        <f>SUM(G34*'pagina principale'!$G$23)</f>
        <v>0</v>
      </c>
      <c r="I34" s="35"/>
      <c r="J34" s="36">
        <f>I34*'pagina principale'!$G$23</f>
        <v>0</v>
      </c>
      <c r="L34" s="91"/>
      <c r="M34" s="91"/>
      <c r="N34" s="37"/>
      <c r="O34" s="37"/>
      <c r="P34" s="37"/>
      <c r="Q34" s="38"/>
      <c r="R34" s="39"/>
    </row>
    <row r="35" spans="1:18" ht="16.5" x14ac:dyDescent="0.3">
      <c r="A35" s="29"/>
      <c r="B35" s="40"/>
      <c r="C35" s="31"/>
      <c r="D35" s="32">
        <f>SUM(C35*'pagina principale'!$G$22/60)</f>
        <v>0</v>
      </c>
      <c r="E35" s="33"/>
      <c r="F35" s="32">
        <f t="shared" si="0"/>
        <v>0</v>
      </c>
      <c r="G35" s="34"/>
      <c r="H35" s="32">
        <f>SUM(G35*'pagina principale'!$G$23)</f>
        <v>0</v>
      </c>
      <c r="I35" s="35"/>
      <c r="J35" s="36">
        <f>I35*'pagina principale'!$G$23</f>
        <v>0</v>
      </c>
      <c r="L35" s="91"/>
      <c r="M35" s="91"/>
      <c r="N35" s="37"/>
      <c r="O35" s="37"/>
      <c r="P35" s="37"/>
      <c r="Q35" s="38"/>
      <c r="R35" s="39"/>
    </row>
    <row r="36" spans="1:18" ht="16.5" x14ac:dyDescent="0.3">
      <c r="A36" s="29"/>
      <c r="B36" s="40"/>
      <c r="C36" s="31"/>
      <c r="D36" s="32">
        <f>SUM(C36*'pagina principale'!$G$22/60)</f>
        <v>0</v>
      </c>
      <c r="E36" s="33"/>
      <c r="F36" s="32">
        <f t="shared" si="0"/>
        <v>0</v>
      </c>
      <c r="G36" s="34"/>
      <c r="H36" s="32">
        <f>SUM(G36*'pagina principale'!$G$23)</f>
        <v>0</v>
      </c>
      <c r="I36" s="35"/>
      <c r="J36" s="36">
        <f>I36*'pagina principale'!$G$23</f>
        <v>0</v>
      </c>
      <c r="L36" s="91"/>
      <c r="M36" s="91"/>
      <c r="N36" s="37"/>
      <c r="O36" s="37"/>
      <c r="P36" s="37"/>
      <c r="Q36" s="38"/>
      <c r="R36" s="39"/>
    </row>
    <row r="37" spans="1:18" ht="16.5" x14ac:dyDescent="0.3">
      <c r="A37" s="29"/>
      <c r="B37" s="40"/>
      <c r="C37" s="31"/>
      <c r="D37" s="32">
        <f>SUM(C37*'pagina principale'!$G$22/60)</f>
        <v>0</v>
      </c>
      <c r="E37" s="33"/>
      <c r="F37" s="32">
        <f t="shared" ref="F37:F56" si="1">40*(E37/60)</f>
        <v>0</v>
      </c>
      <c r="G37" s="34"/>
      <c r="H37" s="32">
        <f>SUM(G37*'pagina principale'!$G$23)</f>
        <v>0</v>
      </c>
      <c r="I37" s="35"/>
      <c r="J37" s="36">
        <f>I37*'pagina principale'!$G$23</f>
        <v>0</v>
      </c>
      <c r="L37" s="91"/>
      <c r="M37" s="91"/>
      <c r="N37" s="37"/>
      <c r="O37" s="37"/>
      <c r="P37" s="37"/>
      <c r="Q37" s="38"/>
      <c r="R37" s="39"/>
    </row>
    <row r="38" spans="1:18" ht="16.5" x14ac:dyDescent="0.3">
      <c r="A38" s="29"/>
      <c r="B38" s="40"/>
      <c r="C38" s="31"/>
      <c r="D38" s="32">
        <f>SUM(C38*'pagina principale'!$G$22/60)</f>
        <v>0</v>
      </c>
      <c r="E38" s="33"/>
      <c r="F38" s="32">
        <f t="shared" si="1"/>
        <v>0</v>
      </c>
      <c r="G38" s="34"/>
      <c r="H38" s="32">
        <f>SUM(G38*'pagina principale'!$G$23)</f>
        <v>0</v>
      </c>
      <c r="I38" s="35"/>
      <c r="J38" s="36">
        <f>I38*'pagina principale'!$G$23</f>
        <v>0</v>
      </c>
      <c r="L38" s="91"/>
      <c r="M38" s="91"/>
      <c r="N38" s="37"/>
      <c r="O38" s="37"/>
      <c r="P38" s="37"/>
      <c r="Q38" s="38"/>
      <c r="R38" s="39"/>
    </row>
    <row r="39" spans="1:18" ht="16.5" x14ac:dyDescent="0.3">
      <c r="A39" s="29"/>
      <c r="B39" s="40"/>
      <c r="C39" s="31"/>
      <c r="D39" s="32">
        <f>SUM(C39*'pagina principale'!$G$22/60)</f>
        <v>0</v>
      </c>
      <c r="E39" s="33"/>
      <c r="F39" s="32">
        <f t="shared" si="1"/>
        <v>0</v>
      </c>
      <c r="G39" s="34"/>
      <c r="H39" s="32">
        <f>SUM(G39*'pagina principale'!$G$23)</f>
        <v>0</v>
      </c>
      <c r="I39" s="35"/>
      <c r="J39" s="36">
        <f>I39*'pagina principale'!$G$23</f>
        <v>0</v>
      </c>
      <c r="L39" s="91"/>
      <c r="M39" s="91"/>
      <c r="N39" s="37"/>
      <c r="O39" s="37"/>
      <c r="P39" s="37"/>
      <c r="Q39" s="38"/>
      <c r="R39" s="39"/>
    </row>
    <row r="40" spans="1:18" ht="16.5" x14ac:dyDescent="0.3">
      <c r="A40" s="29"/>
      <c r="B40" s="40"/>
      <c r="C40" s="31"/>
      <c r="D40" s="32">
        <f>SUM(C40*'pagina principale'!$G$22/60)</f>
        <v>0</v>
      </c>
      <c r="E40" s="33"/>
      <c r="F40" s="32">
        <f t="shared" si="1"/>
        <v>0</v>
      </c>
      <c r="G40" s="34"/>
      <c r="H40" s="32">
        <f>SUM(G40*'pagina principale'!$G$23)</f>
        <v>0</v>
      </c>
      <c r="I40" s="35"/>
      <c r="J40" s="36">
        <f>I40*'pagina principale'!$G$23</f>
        <v>0</v>
      </c>
      <c r="L40" s="91"/>
      <c r="M40" s="91"/>
      <c r="N40" s="37"/>
      <c r="O40" s="37"/>
      <c r="P40" s="37"/>
      <c r="Q40" s="38"/>
      <c r="R40" s="39"/>
    </row>
    <row r="41" spans="1:18" ht="16.5" x14ac:dyDescent="0.3">
      <c r="A41" s="29"/>
      <c r="B41" s="40"/>
      <c r="C41" s="31"/>
      <c r="D41" s="32">
        <f>SUM(C41*'pagina principale'!$G$22/60)</f>
        <v>0</v>
      </c>
      <c r="E41" s="33"/>
      <c r="F41" s="32">
        <f t="shared" si="1"/>
        <v>0</v>
      </c>
      <c r="G41" s="34"/>
      <c r="H41" s="32">
        <f>SUM(G41*'pagina principale'!$G$23)</f>
        <v>0</v>
      </c>
      <c r="I41" s="35"/>
      <c r="J41" s="36">
        <f>I41*'pagina principale'!$G$23</f>
        <v>0</v>
      </c>
      <c r="L41" s="91"/>
      <c r="M41" s="91"/>
      <c r="N41" s="37"/>
      <c r="O41" s="37"/>
      <c r="P41" s="37"/>
      <c r="Q41" s="38"/>
      <c r="R41" s="39"/>
    </row>
    <row r="42" spans="1:18" ht="16.5" x14ac:dyDescent="0.3">
      <c r="A42" s="29"/>
      <c r="B42" s="40"/>
      <c r="C42" s="31"/>
      <c r="D42" s="32">
        <f>SUM(C42*'pagina principale'!$G$22/60)</f>
        <v>0</v>
      </c>
      <c r="E42" s="33"/>
      <c r="F42" s="32">
        <f t="shared" si="1"/>
        <v>0</v>
      </c>
      <c r="G42" s="34"/>
      <c r="H42" s="32">
        <f>SUM(G42*'pagina principale'!$G$23)</f>
        <v>0</v>
      </c>
      <c r="I42" s="35"/>
      <c r="J42" s="36">
        <f>I42*'pagina principale'!$G$23</f>
        <v>0</v>
      </c>
      <c r="L42" s="91"/>
      <c r="M42" s="91"/>
      <c r="N42" s="37"/>
      <c r="O42" s="37"/>
      <c r="P42" s="37"/>
      <c r="Q42" s="38"/>
      <c r="R42" s="39"/>
    </row>
    <row r="43" spans="1:18" ht="16.5" x14ac:dyDescent="0.3">
      <c r="A43" s="29"/>
      <c r="B43" s="40"/>
      <c r="C43" s="31"/>
      <c r="D43" s="32">
        <f>SUM(C43*'pagina principale'!$G$22/60)</f>
        <v>0</v>
      </c>
      <c r="E43" s="33"/>
      <c r="F43" s="32">
        <f t="shared" si="1"/>
        <v>0</v>
      </c>
      <c r="G43" s="34"/>
      <c r="H43" s="32">
        <f>SUM(G43*'pagina principale'!$G$23)</f>
        <v>0</v>
      </c>
      <c r="I43" s="35"/>
      <c r="J43" s="36">
        <f>I43*'pagina principale'!$G$23</f>
        <v>0</v>
      </c>
      <c r="L43" s="91"/>
      <c r="M43" s="91"/>
      <c r="N43" s="37"/>
      <c r="O43" s="37"/>
      <c r="P43" s="37"/>
      <c r="Q43" s="38"/>
      <c r="R43" s="39"/>
    </row>
    <row r="44" spans="1:18" ht="16.5" x14ac:dyDescent="0.3">
      <c r="A44" s="29"/>
      <c r="B44" s="40"/>
      <c r="C44" s="31"/>
      <c r="D44" s="32">
        <f>SUM(C44*'pagina principale'!$G$22/60)</f>
        <v>0</v>
      </c>
      <c r="E44" s="33"/>
      <c r="F44" s="32">
        <f t="shared" si="1"/>
        <v>0</v>
      </c>
      <c r="G44" s="34"/>
      <c r="H44" s="32">
        <f>SUM(G44*'pagina principale'!$G$23)</f>
        <v>0</v>
      </c>
      <c r="I44" s="35"/>
      <c r="J44" s="36">
        <f>I44*'pagina principale'!$G$23</f>
        <v>0</v>
      </c>
      <c r="L44" s="91"/>
      <c r="M44" s="91"/>
      <c r="N44" s="37"/>
      <c r="O44" s="37"/>
      <c r="P44" s="37"/>
      <c r="Q44" s="38"/>
      <c r="R44" s="39"/>
    </row>
    <row r="45" spans="1:18" ht="16.5" x14ac:dyDescent="0.3">
      <c r="A45" s="29"/>
      <c r="B45" s="40"/>
      <c r="C45" s="31"/>
      <c r="D45" s="32">
        <f>SUM(C45*'pagina principale'!$G$22/60)</f>
        <v>0</v>
      </c>
      <c r="E45" s="33"/>
      <c r="F45" s="32">
        <f t="shared" si="1"/>
        <v>0</v>
      </c>
      <c r="G45" s="34"/>
      <c r="H45" s="32">
        <f>SUM(G45*'pagina principale'!$G$23)</f>
        <v>0</v>
      </c>
      <c r="I45" s="35"/>
      <c r="J45" s="36">
        <f>I45*'pagina principale'!$G$23</f>
        <v>0</v>
      </c>
      <c r="L45" s="91"/>
      <c r="M45" s="91"/>
      <c r="N45" s="37"/>
      <c r="O45" s="37"/>
      <c r="P45" s="37"/>
      <c r="Q45" s="38"/>
      <c r="R45" s="39"/>
    </row>
    <row r="46" spans="1:18" ht="16.5" x14ac:dyDescent="0.3">
      <c r="A46" s="29"/>
      <c r="B46" s="40"/>
      <c r="C46" s="31"/>
      <c r="D46" s="32">
        <f>SUM(C46*'pagina principale'!$G$22/60)</f>
        <v>0</v>
      </c>
      <c r="E46" s="33"/>
      <c r="F46" s="32">
        <f t="shared" si="1"/>
        <v>0</v>
      </c>
      <c r="G46" s="34"/>
      <c r="H46" s="32">
        <f>SUM(G46*'pagina principale'!$G$23)</f>
        <v>0</v>
      </c>
      <c r="I46" s="35"/>
      <c r="J46" s="36">
        <f>I46*'pagina principale'!$G$23</f>
        <v>0</v>
      </c>
      <c r="L46" s="91"/>
      <c r="M46" s="91"/>
      <c r="N46" s="37"/>
      <c r="O46" s="37"/>
      <c r="P46" s="37"/>
      <c r="Q46" s="38"/>
      <c r="R46" s="39"/>
    </row>
    <row r="47" spans="1:18" ht="16.5" x14ac:dyDescent="0.3">
      <c r="A47" s="29"/>
      <c r="B47" s="40"/>
      <c r="C47" s="31"/>
      <c r="D47" s="32">
        <f>SUM(C47*'pagina principale'!$G$22/60)</f>
        <v>0</v>
      </c>
      <c r="E47" s="33"/>
      <c r="F47" s="32">
        <f t="shared" si="1"/>
        <v>0</v>
      </c>
      <c r="G47" s="34"/>
      <c r="H47" s="32">
        <f>SUM(G47*'pagina principale'!$G$23)</f>
        <v>0</v>
      </c>
      <c r="I47" s="35"/>
      <c r="J47" s="36">
        <f>I47*'pagina principale'!$G$23</f>
        <v>0</v>
      </c>
      <c r="L47" s="91"/>
      <c r="M47" s="91"/>
      <c r="N47" s="37"/>
      <c r="O47" s="37"/>
      <c r="P47" s="37"/>
      <c r="Q47" s="38"/>
      <c r="R47" s="39"/>
    </row>
    <row r="48" spans="1:18" ht="16.5" x14ac:dyDescent="0.3">
      <c r="A48" s="29"/>
      <c r="B48" s="40"/>
      <c r="C48" s="31"/>
      <c r="D48" s="32">
        <f>SUM(C48*'pagina principale'!$G$22/60)</f>
        <v>0</v>
      </c>
      <c r="E48" s="33"/>
      <c r="F48" s="32">
        <f t="shared" si="1"/>
        <v>0</v>
      </c>
      <c r="G48" s="34"/>
      <c r="H48" s="32">
        <f>SUM(G48*'pagina principale'!$G$23)</f>
        <v>0</v>
      </c>
      <c r="I48" s="35"/>
      <c r="J48" s="36">
        <f>I48*'pagina principale'!$G$23</f>
        <v>0</v>
      </c>
      <c r="L48" s="91"/>
      <c r="M48" s="91"/>
      <c r="N48" s="37"/>
      <c r="O48" s="37"/>
      <c r="P48" s="37"/>
      <c r="Q48" s="38"/>
      <c r="R48" s="39"/>
    </row>
    <row r="49" spans="1:18" ht="16.5" x14ac:dyDescent="0.3">
      <c r="A49" s="29"/>
      <c r="B49" s="40"/>
      <c r="C49" s="31"/>
      <c r="D49" s="32">
        <f>SUM(C49*'pagina principale'!$G$22/60)</f>
        <v>0</v>
      </c>
      <c r="E49" s="33"/>
      <c r="F49" s="32">
        <f t="shared" si="1"/>
        <v>0</v>
      </c>
      <c r="G49" s="34"/>
      <c r="H49" s="32">
        <f>SUM(G49*'pagina principale'!$G$23)</f>
        <v>0</v>
      </c>
      <c r="I49" s="35"/>
      <c r="J49" s="36">
        <f>I49*'pagina principale'!$G$23</f>
        <v>0</v>
      </c>
      <c r="L49" s="91"/>
      <c r="M49" s="91"/>
      <c r="N49" s="37"/>
      <c r="O49" s="37"/>
      <c r="P49" s="37"/>
      <c r="Q49" s="38"/>
      <c r="R49" s="39"/>
    </row>
    <row r="50" spans="1:18" ht="16.5" x14ac:dyDescent="0.3">
      <c r="A50" s="29"/>
      <c r="B50" s="40"/>
      <c r="C50" s="31"/>
      <c r="D50" s="32">
        <f>SUM(C50*'pagina principale'!$G$22/60)</f>
        <v>0</v>
      </c>
      <c r="E50" s="33"/>
      <c r="F50" s="32">
        <f t="shared" si="1"/>
        <v>0</v>
      </c>
      <c r="G50" s="34"/>
      <c r="H50" s="32">
        <f>SUM(G50*'pagina principale'!$G$23)</f>
        <v>0</v>
      </c>
      <c r="I50" s="35"/>
      <c r="J50" s="36">
        <f>I50*'pagina principale'!$G$23</f>
        <v>0</v>
      </c>
      <c r="L50" s="91"/>
      <c r="M50" s="91"/>
      <c r="N50" s="37"/>
      <c r="O50" s="37"/>
      <c r="P50" s="37"/>
      <c r="Q50" s="38"/>
      <c r="R50" s="39"/>
    </row>
    <row r="51" spans="1:18" ht="16.5" x14ac:dyDescent="0.3">
      <c r="A51" s="29"/>
      <c r="B51" s="40"/>
      <c r="C51" s="31"/>
      <c r="D51" s="32">
        <f>SUM(C51*'pagina principale'!$G$22/60)</f>
        <v>0</v>
      </c>
      <c r="E51" s="33"/>
      <c r="F51" s="32">
        <f t="shared" si="1"/>
        <v>0</v>
      </c>
      <c r="G51" s="34"/>
      <c r="H51" s="32">
        <f>SUM(G51*'pagina principale'!$G$23)</f>
        <v>0</v>
      </c>
      <c r="I51" s="35"/>
      <c r="J51" s="36">
        <f>I51*'pagina principale'!$G$23</f>
        <v>0</v>
      </c>
      <c r="L51" s="91"/>
      <c r="M51" s="91"/>
      <c r="N51" s="37"/>
      <c r="O51" s="37"/>
      <c r="P51" s="37"/>
      <c r="Q51" s="38"/>
      <c r="R51" s="39"/>
    </row>
    <row r="52" spans="1:18" ht="16.5" x14ac:dyDescent="0.3">
      <c r="A52" s="29"/>
      <c r="B52" s="40"/>
      <c r="C52" s="31"/>
      <c r="D52" s="32">
        <f>SUM(C52*'pagina principale'!$G$22/60)</f>
        <v>0</v>
      </c>
      <c r="E52" s="33"/>
      <c r="F52" s="32">
        <f t="shared" si="1"/>
        <v>0</v>
      </c>
      <c r="G52" s="34"/>
      <c r="H52" s="32">
        <f>SUM(G52*'pagina principale'!$G$23)</f>
        <v>0</v>
      </c>
      <c r="I52" s="35"/>
      <c r="J52" s="36">
        <f>I52*'pagina principale'!$G$23</f>
        <v>0</v>
      </c>
      <c r="L52" s="91"/>
      <c r="M52" s="91"/>
      <c r="N52" s="37"/>
      <c r="O52" s="37"/>
      <c r="P52" s="37"/>
      <c r="Q52" s="38"/>
      <c r="R52" s="39"/>
    </row>
    <row r="53" spans="1:18" ht="16.5" x14ac:dyDescent="0.3">
      <c r="A53" s="29"/>
      <c r="B53" s="40"/>
      <c r="C53" s="31"/>
      <c r="D53" s="32">
        <f>SUM(C53*'pagina principale'!$G$22/60)</f>
        <v>0</v>
      </c>
      <c r="E53" s="33"/>
      <c r="F53" s="32">
        <f t="shared" si="1"/>
        <v>0</v>
      </c>
      <c r="G53" s="34"/>
      <c r="H53" s="32">
        <f>SUM(G53*'pagina principale'!$G$23)</f>
        <v>0</v>
      </c>
      <c r="I53" s="35"/>
      <c r="J53" s="36">
        <f>I53*'pagina principale'!$G$23</f>
        <v>0</v>
      </c>
      <c r="L53" s="91"/>
      <c r="M53" s="91"/>
      <c r="N53" s="37"/>
      <c r="O53" s="37"/>
      <c r="P53" s="37"/>
      <c r="Q53" s="38"/>
      <c r="R53" s="39"/>
    </row>
    <row r="54" spans="1:18" ht="16.5" x14ac:dyDescent="0.3">
      <c r="A54" s="29"/>
      <c r="B54" s="40"/>
      <c r="C54" s="31"/>
      <c r="D54" s="32">
        <f>SUM(C54*'pagina principale'!$G$22/60)</f>
        <v>0</v>
      </c>
      <c r="E54" s="33"/>
      <c r="F54" s="32">
        <f t="shared" si="1"/>
        <v>0</v>
      </c>
      <c r="G54" s="34"/>
      <c r="H54" s="32">
        <f>SUM(G54*'pagina principale'!$G$23)</f>
        <v>0</v>
      </c>
      <c r="I54" s="35"/>
      <c r="J54" s="36">
        <f>I54*'pagina principale'!$G$23</f>
        <v>0</v>
      </c>
      <c r="L54" s="91"/>
      <c r="M54" s="91"/>
      <c r="N54" s="37"/>
      <c r="O54" s="37"/>
      <c r="P54" s="37"/>
      <c r="Q54" s="38"/>
      <c r="R54" s="39"/>
    </row>
    <row r="55" spans="1:18" ht="16.5" x14ac:dyDescent="0.3">
      <c r="A55" s="29"/>
      <c r="B55" s="40"/>
      <c r="C55" s="31"/>
      <c r="D55" s="32">
        <f>SUM(C55*'pagina principale'!$G$22/60)</f>
        <v>0</v>
      </c>
      <c r="E55" s="33"/>
      <c r="F55" s="32">
        <f t="shared" si="1"/>
        <v>0</v>
      </c>
      <c r="G55" s="34"/>
      <c r="H55" s="32">
        <f>SUM(G55*'pagina principale'!$G$23)</f>
        <v>0</v>
      </c>
      <c r="I55" s="35"/>
      <c r="J55" s="36">
        <f>I55*'pagina principale'!$G$23</f>
        <v>0</v>
      </c>
      <c r="L55" s="91"/>
      <c r="M55" s="91"/>
      <c r="N55" s="37"/>
      <c r="O55" s="37"/>
      <c r="P55" s="37"/>
      <c r="Q55" s="38"/>
      <c r="R55" s="39"/>
    </row>
    <row r="56" spans="1:18" ht="16.5" x14ac:dyDescent="0.3">
      <c r="A56" s="41"/>
      <c r="B56" s="40"/>
      <c r="C56" s="42"/>
      <c r="D56" s="32">
        <f>SUM(C56*'pagina principale'!$G$22/60)</f>
        <v>0</v>
      </c>
      <c r="E56" s="43"/>
      <c r="F56" s="32">
        <f t="shared" si="1"/>
        <v>0</v>
      </c>
      <c r="G56" s="44"/>
      <c r="H56" s="32">
        <f>SUM(G56*'pagina principale'!$G$23)</f>
        <v>0</v>
      </c>
      <c r="I56" s="45"/>
      <c r="J56" s="36">
        <f>I56*'pagina principale'!$G$23</f>
        <v>0</v>
      </c>
      <c r="L56" s="92"/>
      <c r="M56" s="92"/>
      <c r="N56" s="46"/>
      <c r="O56" s="46"/>
      <c r="P56" s="46"/>
      <c r="Q56" s="47"/>
      <c r="R56" s="48"/>
    </row>
    <row r="57" spans="1:18" ht="16.5" x14ac:dyDescent="0.3">
      <c r="A57" s="104" t="s">
        <v>54</v>
      </c>
      <c r="B57" s="104"/>
      <c r="C57" s="56">
        <f t="shared" ref="C57:J57" si="2">SUM(C5:C56)</f>
        <v>0</v>
      </c>
      <c r="D57" s="57">
        <f t="shared" si="2"/>
        <v>0</v>
      </c>
      <c r="E57" s="56">
        <f t="shared" si="2"/>
        <v>0</v>
      </c>
      <c r="F57" s="57">
        <f t="shared" si="2"/>
        <v>0</v>
      </c>
      <c r="G57" s="56">
        <f t="shared" si="2"/>
        <v>0</v>
      </c>
      <c r="H57" s="57">
        <f t="shared" si="2"/>
        <v>0</v>
      </c>
      <c r="I57" s="56">
        <f t="shared" si="2"/>
        <v>0</v>
      </c>
      <c r="J57" s="58">
        <f t="shared" si="2"/>
        <v>0</v>
      </c>
      <c r="L57" s="105">
        <f>SUM(L5:M56)</f>
        <v>0</v>
      </c>
      <c r="M57" s="105"/>
      <c r="N57" s="57">
        <f>SUM(N5:N56)</f>
        <v>0</v>
      </c>
      <c r="O57" s="57">
        <f>SUM(O5:O56)</f>
        <v>0</v>
      </c>
      <c r="P57" s="57">
        <f>SUM(P5:P56)</f>
        <v>0</v>
      </c>
      <c r="Q57" s="57">
        <f>SUM(Q5:Q56)</f>
        <v>0</v>
      </c>
      <c r="R57" s="59"/>
    </row>
  </sheetData>
  <protectedRanges>
    <protectedRange sqref="A5:C56 E5:E56 G5:G56 I5:I56 L5:R56" name="Intervallo1"/>
  </protectedRanges>
  <mergeCells count="66">
    <mergeCell ref="A1:J1"/>
    <mergeCell ref="L1:R1"/>
    <mergeCell ref="C2:G2"/>
    <mergeCell ref="I2:J2"/>
    <mergeCell ref="N2:P2"/>
    <mergeCell ref="C3:D3"/>
    <mergeCell ref="E3:F3"/>
    <mergeCell ref="G3:H3"/>
    <mergeCell ref="I3:J3"/>
    <mergeCell ref="L3:M3"/>
    <mergeCell ref="Q3:R3"/>
    <mergeCell ref="L4:M4"/>
    <mergeCell ref="L5:M5"/>
    <mergeCell ref="L6:M6"/>
    <mergeCell ref="L7:M7"/>
    <mergeCell ref="L8:M8"/>
    <mergeCell ref="L9:M9"/>
    <mergeCell ref="L10:M10"/>
    <mergeCell ref="L11:M11"/>
    <mergeCell ref="L12:M12"/>
    <mergeCell ref="L13:M13"/>
    <mergeCell ref="L14:M14"/>
    <mergeCell ref="L15:M15"/>
    <mergeCell ref="L16:M16"/>
    <mergeCell ref="L17:M17"/>
    <mergeCell ref="L18:M18"/>
    <mergeCell ref="L19:M19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L30:M30"/>
    <mergeCell ref="L31:M31"/>
    <mergeCell ref="L32:M32"/>
    <mergeCell ref="L33:M33"/>
    <mergeCell ref="L34:M34"/>
    <mergeCell ref="L35:M35"/>
    <mergeCell ref="L36:M36"/>
    <mergeCell ref="L37:M37"/>
    <mergeCell ref="L38:M38"/>
    <mergeCell ref="L39:M39"/>
    <mergeCell ref="L40:M40"/>
    <mergeCell ref="L41:M41"/>
    <mergeCell ref="L42:M42"/>
    <mergeCell ref="L43:M43"/>
    <mergeCell ref="L44:M44"/>
    <mergeCell ref="L45:M45"/>
    <mergeCell ref="L46:M46"/>
    <mergeCell ref="L47:M47"/>
    <mergeCell ref="L48:M48"/>
    <mergeCell ref="L49:M49"/>
    <mergeCell ref="L50:M50"/>
    <mergeCell ref="L51:M51"/>
    <mergeCell ref="L52:M52"/>
    <mergeCell ref="L53:M53"/>
    <mergeCell ref="L54:M54"/>
    <mergeCell ref="L55:M55"/>
    <mergeCell ref="L56:M56"/>
    <mergeCell ref="A57:B57"/>
    <mergeCell ref="L57:M57"/>
  </mergeCells>
  <pageMargins left="0.70866141732283472" right="0.70866141732283472" top="0.74803149606299213" bottom="0.74803149606299213" header="0.51181102362204722" footer="0.31496062992125984"/>
  <pageSetup paperSize="9" scale="53" firstPageNumber="0" pageOrder="overThenDown" orientation="landscape" horizontalDpi="300" verticalDpi="300" r:id="rId1"/>
  <headerFooter>
    <oddFooter>&amp;L&amp;8&amp;A&amp;R&amp;8pagina  &amp;P  di 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R57"/>
  <sheetViews>
    <sheetView zoomScale="67" zoomScaleNormal="67" workbookViewId="0">
      <selection activeCell="A5" sqref="A5"/>
    </sheetView>
  </sheetViews>
  <sheetFormatPr defaultRowHeight="15" x14ac:dyDescent="0.25"/>
  <cols>
    <col min="1" max="1" width="8" customWidth="1"/>
    <col min="2" max="2" width="41" customWidth="1"/>
    <col min="3" max="3" width="9.7109375" customWidth="1"/>
    <col min="4" max="4" width="10.42578125" customWidth="1"/>
    <col min="5" max="5" width="9.7109375" customWidth="1"/>
    <col min="6" max="6" width="10.42578125" customWidth="1"/>
    <col min="7" max="7" width="10.140625" customWidth="1"/>
    <col min="8" max="8" width="10.42578125" customWidth="1"/>
    <col min="9" max="9" width="10.140625" customWidth="1"/>
    <col min="10" max="10" width="10.42578125" customWidth="1"/>
    <col min="11" max="11" width="2.42578125" customWidth="1"/>
    <col min="12" max="12" width="10" customWidth="1"/>
    <col min="13" max="13" width="12.42578125" customWidth="1"/>
    <col min="14" max="14" width="14.28515625" customWidth="1"/>
    <col min="15" max="15" width="12.42578125" customWidth="1"/>
    <col min="16" max="17" width="12.140625" customWidth="1"/>
    <col min="18" max="18" width="43.42578125" customWidth="1"/>
    <col min="19" max="1025" width="9.140625" customWidth="1"/>
  </cols>
  <sheetData>
    <row r="1" spans="1:18" ht="10.5" customHeight="1" x14ac:dyDescent="0.25">
      <c r="A1" s="101" t="s">
        <v>55</v>
      </c>
      <c r="B1" s="101"/>
      <c r="C1" s="101"/>
      <c r="D1" s="101"/>
      <c r="E1" s="101"/>
      <c r="F1" s="101"/>
      <c r="G1" s="101"/>
      <c r="H1" s="101"/>
      <c r="I1" s="101"/>
      <c r="J1" s="101"/>
      <c r="L1" s="101" t="str">
        <f>A1</f>
        <v xml:space="preserve">   N   O   V   E   M   B   R   E</v>
      </c>
      <c r="M1" s="101"/>
      <c r="N1" s="101"/>
      <c r="O1" s="101"/>
      <c r="P1" s="101"/>
      <c r="Q1" s="101"/>
      <c r="R1" s="101"/>
    </row>
    <row r="2" spans="1:18" x14ac:dyDescent="0.25">
      <c r="A2" s="20" t="s">
        <v>36</v>
      </c>
      <c r="B2" s="21" t="str">
        <f>'pagina principale'!B16</f>
        <v>CURATELATO</v>
      </c>
      <c r="C2" s="102" t="str">
        <f>'pagina principale'!B17</f>
        <v>COGNOME Nome</v>
      </c>
      <c r="D2" s="102"/>
      <c r="E2" s="102"/>
      <c r="F2" s="102"/>
      <c r="G2" s="102"/>
      <c r="H2" s="22" t="s">
        <v>2</v>
      </c>
      <c r="I2" s="103" t="str">
        <f>'pagina principale'!B14</f>
        <v>COGNOME Nome</v>
      </c>
      <c r="J2" s="103"/>
      <c r="L2" s="20" t="s">
        <v>37</v>
      </c>
      <c r="M2" s="21" t="str">
        <f>B2</f>
        <v>CURATELATO</v>
      </c>
      <c r="N2" s="102" t="str">
        <f>'pagina principale'!B17</f>
        <v>COGNOME Nome</v>
      </c>
      <c r="O2" s="102"/>
      <c r="P2" s="102"/>
      <c r="Q2" s="21" t="s">
        <v>2</v>
      </c>
      <c r="R2" s="23" t="str">
        <f>'pagina principale'!B14</f>
        <v>COGNOME Nome</v>
      </c>
    </row>
    <row r="3" spans="1:18" ht="63" customHeight="1" x14ac:dyDescent="0.25">
      <c r="A3" s="24" t="s">
        <v>19</v>
      </c>
      <c r="B3" s="25" t="s">
        <v>20</v>
      </c>
      <c r="C3" s="97" t="s">
        <v>21</v>
      </c>
      <c r="D3" s="97"/>
      <c r="E3" s="98" t="s">
        <v>22</v>
      </c>
      <c r="F3" s="98"/>
      <c r="G3" s="98" t="s">
        <v>23</v>
      </c>
      <c r="H3" s="98"/>
      <c r="I3" s="99" t="s">
        <v>24</v>
      </c>
      <c r="J3" s="99"/>
      <c r="L3" s="100" t="s">
        <v>25</v>
      </c>
      <c r="M3" s="100"/>
      <c r="N3" s="25" t="s">
        <v>26</v>
      </c>
      <c r="O3" s="25" t="s">
        <v>27</v>
      </c>
      <c r="P3" s="25" t="s">
        <v>28</v>
      </c>
      <c r="Q3" s="95" t="s">
        <v>29</v>
      </c>
      <c r="R3" s="95"/>
    </row>
    <row r="4" spans="1:18" ht="15.75" x14ac:dyDescent="0.25">
      <c r="A4" s="24"/>
      <c r="B4" s="25"/>
      <c r="C4" s="26" t="s">
        <v>30</v>
      </c>
      <c r="D4" s="26" t="s">
        <v>31</v>
      </c>
      <c r="E4" s="26" t="s">
        <v>30</v>
      </c>
      <c r="F4" s="26" t="s">
        <v>31</v>
      </c>
      <c r="G4" s="26" t="s">
        <v>32</v>
      </c>
      <c r="H4" s="26" t="s">
        <v>31</v>
      </c>
      <c r="I4" s="26" t="s">
        <v>32</v>
      </c>
      <c r="J4" s="27" t="s">
        <v>31</v>
      </c>
      <c r="L4" s="96" t="s">
        <v>31</v>
      </c>
      <c r="M4" s="96"/>
      <c r="N4" s="26" t="s">
        <v>31</v>
      </c>
      <c r="O4" s="26" t="s">
        <v>31</v>
      </c>
      <c r="P4" s="26" t="s">
        <v>31</v>
      </c>
      <c r="Q4" s="26" t="s">
        <v>31</v>
      </c>
      <c r="R4" s="28" t="s">
        <v>33</v>
      </c>
    </row>
    <row r="5" spans="1:18" ht="16.5" x14ac:dyDescent="0.3">
      <c r="A5" s="29"/>
      <c r="B5" s="40"/>
      <c r="C5" s="31"/>
      <c r="D5" s="32">
        <f>SUM(C5*'pagina principale'!$G$22/60)</f>
        <v>0</v>
      </c>
      <c r="E5" s="33"/>
      <c r="F5" s="32">
        <f t="shared" ref="F5:F36" si="0">40*(E5/60)</f>
        <v>0</v>
      </c>
      <c r="G5" s="34"/>
      <c r="H5" s="32">
        <f>SUM(G5*'pagina principale'!$G$23)</f>
        <v>0</v>
      </c>
      <c r="I5" s="35"/>
      <c r="J5" s="36">
        <f>I5*'pagina principale'!$G$23</f>
        <v>0</v>
      </c>
      <c r="L5" s="91"/>
      <c r="M5" s="91"/>
      <c r="N5" s="37"/>
      <c r="O5" s="37"/>
      <c r="P5" s="37"/>
      <c r="Q5" s="38"/>
      <c r="R5" s="39"/>
    </row>
    <row r="6" spans="1:18" ht="16.5" x14ac:dyDescent="0.3">
      <c r="A6" s="29"/>
      <c r="B6" s="40"/>
      <c r="C6" s="31"/>
      <c r="D6" s="32">
        <f>SUM(C6*'pagina principale'!$G$22/60)</f>
        <v>0</v>
      </c>
      <c r="E6" s="33"/>
      <c r="F6" s="32">
        <f t="shared" si="0"/>
        <v>0</v>
      </c>
      <c r="G6" s="34"/>
      <c r="H6" s="32">
        <f>SUM(G6*'pagina principale'!$G$23)</f>
        <v>0</v>
      </c>
      <c r="I6" s="35"/>
      <c r="J6" s="36">
        <f>I6*'pagina principale'!$G$23</f>
        <v>0</v>
      </c>
      <c r="L6" s="91"/>
      <c r="M6" s="91"/>
      <c r="N6" s="37"/>
      <c r="O6" s="37"/>
      <c r="P6" s="37"/>
      <c r="Q6" s="38"/>
      <c r="R6" s="39"/>
    </row>
    <row r="7" spans="1:18" ht="16.5" x14ac:dyDescent="0.3">
      <c r="A7" s="29"/>
      <c r="B7" s="40"/>
      <c r="C7" s="31"/>
      <c r="D7" s="32">
        <f>SUM(C7*'pagina principale'!$G$22/60)</f>
        <v>0</v>
      </c>
      <c r="E7" s="33"/>
      <c r="F7" s="32">
        <f t="shared" si="0"/>
        <v>0</v>
      </c>
      <c r="G7" s="34"/>
      <c r="H7" s="32">
        <f>SUM(G7*'pagina principale'!$G$23)</f>
        <v>0</v>
      </c>
      <c r="I7" s="35"/>
      <c r="J7" s="36">
        <f>I7*'pagina principale'!$G$23</f>
        <v>0</v>
      </c>
      <c r="L7" s="91"/>
      <c r="M7" s="91"/>
      <c r="N7" s="37"/>
      <c r="O7" s="37"/>
      <c r="P7" s="37"/>
      <c r="Q7" s="38"/>
      <c r="R7" s="39"/>
    </row>
    <row r="8" spans="1:18" ht="16.5" x14ac:dyDescent="0.3">
      <c r="A8" s="29"/>
      <c r="B8" s="40"/>
      <c r="C8" s="31"/>
      <c r="D8" s="32">
        <f>SUM(C8*'pagina principale'!$G$22/60)</f>
        <v>0</v>
      </c>
      <c r="E8" s="33"/>
      <c r="F8" s="32">
        <f t="shared" si="0"/>
        <v>0</v>
      </c>
      <c r="G8" s="34"/>
      <c r="H8" s="32">
        <f>SUM(G8*'pagina principale'!$G$23)</f>
        <v>0</v>
      </c>
      <c r="I8" s="35"/>
      <c r="J8" s="36">
        <f>I8*'pagina principale'!$G$23</f>
        <v>0</v>
      </c>
      <c r="L8" s="91"/>
      <c r="M8" s="91"/>
      <c r="N8" s="37"/>
      <c r="O8" s="37"/>
      <c r="P8" s="37"/>
      <c r="Q8" s="38"/>
      <c r="R8" s="39"/>
    </row>
    <row r="9" spans="1:18" ht="16.5" x14ac:dyDescent="0.3">
      <c r="A9" s="29"/>
      <c r="B9" s="40"/>
      <c r="C9" s="31"/>
      <c r="D9" s="32">
        <f>SUM(C9*'pagina principale'!$G$22/60)</f>
        <v>0</v>
      </c>
      <c r="E9" s="33"/>
      <c r="F9" s="32">
        <f t="shared" si="0"/>
        <v>0</v>
      </c>
      <c r="G9" s="34"/>
      <c r="H9" s="32">
        <f>SUM(G9*'pagina principale'!$G$23)</f>
        <v>0</v>
      </c>
      <c r="I9" s="35"/>
      <c r="J9" s="36">
        <f>I9*'pagina principale'!$G$23</f>
        <v>0</v>
      </c>
      <c r="L9" s="91"/>
      <c r="M9" s="91"/>
      <c r="N9" s="37"/>
      <c r="O9" s="37"/>
      <c r="P9" s="37"/>
      <c r="Q9" s="38"/>
      <c r="R9" s="39"/>
    </row>
    <row r="10" spans="1:18" ht="16.5" x14ac:dyDescent="0.3">
      <c r="A10" s="29"/>
      <c r="B10" s="40"/>
      <c r="C10" s="31"/>
      <c r="D10" s="32">
        <f>SUM(C10*'pagina principale'!$G$22/60)</f>
        <v>0</v>
      </c>
      <c r="E10" s="33"/>
      <c r="F10" s="32">
        <f t="shared" si="0"/>
        <v>0</v>
      </c>
      <c r="G10" s="34"/>
      <c r="H10" s="32">
        <f>SUM(G10*'pagina principale'!$G$23)</f>
        <v>0</v>
      </c>
      <c r="I10" s="35"/>
      <c r="J10" s="36">
        <f>I10*'pagina principale'!$G$23</f>
        <v>0</v>
      </c>
      <c r="L10" s="91"/>
      <c r="M10" s="91"/>
      <c r="N10" s="37"/>
      <c r="O10" s="37"/>
      <c r="P10" s="37"/>
      <c r="Q10" s="38"/>
      <c r="R10" s="39"/>
    </row>
    <row r="11" spans="1:18" ht="16.5" x14ac:dyDescent="0.3">
      <c r="A11" s="29"/>
      <c r="B11" s="40"/>
      <c r="C11" s="31"/>
      <c r="D11" s="32">
        <f>SUM(C11*'pagina principale'!$G$22/60)</f>
        <v>0</v>
      </c>
      <c r="E11" s="33"/>
      <c r="F11" s="32">
        <f t="shared" si="0"/>
        <v>0</v>
      </c>
      <c r="G11" s="34"/>
      <c r="H11" s="32">
        <f>SUM(G11*'pagina principale'!$G$23)</f>
        <v>0</v>
      </c>
      <c r="I11" s="35"/>
      <c r="J11" s="36">
        <f>I11*'pagina principale'!$G$23</f>
        <v>0</v>
      </c>
      <c r="L11" s="91"/>
      <c r="M11" s="91"/>
      <c r="N11" s="37"/>
      <c r="O11" s="37"/>
      <c r="P11" s="37"/>
      <c r="Q11" s="38"/>
      <c r="R11" s="39"/>
    </row>
    <row r="12" spans="1:18" ht="16.5" x14ac:dyDescent="0.3">
      <c r="A12" s="29"/>
      <c r="B12" s="40"/>
      <c r="C12" s="31"/>
      <c r="D12" s="32">
        <f>SUM(C12*'pagina principale'!$G$22/60)</f>
        <v>0</v>
      </c>
      <c r="E12" s="33"/>
      <c r="F12" s="32">
        <f t="shared" si="0"/>
        <v>0</v>
      </c>
      <c r="G12" s="34"/>
      <c r="H12" s="32">
        <f>SUM(G12*'pagina principale'!$G$23)</f>
        <v>0</v>
      </c>
      <c r="I12" s="35"/>
      <c r="J12" s="36">
        <f>I12*'pagina principale'!$G$23</f>
        <v>0</v>
      </c>
      <c r="L12" s="91"/>
      <c r="M12" s="91"/>
      <c r="N12" s="37"/>
      <c r="O12" s="37"/>
      <c r="P12" s="37"/>
      <c r="Q12" s="38"/>
      <c r="R12" s="39"/>
    </row>
    <row r="13" spans="1:18" ht="16.5" x14ac:dyDescent="0.3">
      <c r="A13" s="29"/>
      <c r="B13" s="40"/>
      <c r="C13" s="31"/>
      <c r="D13" s="32">
        <f>SUM(C13*'pagina principale'!$G$22/60)</f>
        <v>0</v>
      </c>
      <c r="E13" s="33"/>
      <c r="F13" s="32">
        <f t="shared" si="0"/>
        <v>0</v>
      </c>
      <c r="G13" s="34"/>
      <c r="H13" s="32">
        <f>SUM(G13*'pagina principale'!$G$23)</f>
        <v>0</v>
      </c>
      <c r="I13" s="35"/>
      <c r="J13" s="36">
        <f>I13*'pagina principale'!$G$23</f>
        <v>0</v>
      </c>
      <c r="L13" s="91"/>
      <c r="M13" s="91"/>
      <c r="N13" s="37"/>
      <c r="O13" s="37"/>
      <c r="P13" s="37"/>
      <c r="Q13" s="38"/>
      <c r="R13" s="39"/>
    </row>
    <row r="14" spans="1:18" ht="16.5" x14ac:dyDescent="0.3">
      <c r="A14" s="29"/>
      <c r="B14" s="40"/>
      <c r="C14" s="31"/>
      <c r="D14" s="32">
        <f>SUM(C14*'pagina principale'!$G$22/60)</f>
        <v>0</v>
      </c>
      <c r="E14" s="33"/>
      <c r="F14" s="32">
        <f t="shared" si="0"/>
        <v>0</v>
      </c>
      <c r="G14" s="34"/>
      <c r="H14" s="32">
        <f>SUM(G14*'pagina principale'!$G$23)</f>
        <v>0</v>
      </c>
      <c r="I14" s="35"/>
      <c r="J14" s="36">
        <f>I14*'pagina principale'!$G$23</f>
        <v>0</v>
      </c>
      <c r="L14" s="91"/>
      <c r="M14" s="91"/>
      <c r="N14" s="37"/>
      <c r="O14" s="37"/>
      <c r="P14" s="37"/>
      <c r="Q14" s="38"/>
      <c r="R14" s="39"/>
    </row>
    <row r="15" spans="1:18" ht="16.5" x14ac:dyDescent="0.3">
      <c r="A15" s="29"/>
      <c r="B15" s="40"/>
      <c r="C15" s="31"/>
      <c r="D15" s="32">
        <f>SUM(C15*'pagina principale'!$G$22/60)</f>
        <v>0</v>
      </c>
      <c r="E15" s="33"/>
      <c r="F15" s="32">
        <f t="shared" si="0"/>
        <v>0</v>
      </c>
      <c r="G15" s="34"/>
      <c r="H15" s="32">
        <f>SUM(G15*'pagina principale'!$G$23)</f>
        <v>0</v>
      </c>
      <c r="I15" s="35"/>
      <c r="J15" s="36">
        <f>I15*'pagina principale'!$G$23</f>
        <v>0</v>
      </c>
      <c r="L15" s="91"/>
      <c r="M15" s="91"/>
      <c r="N15" s="37"/>
      <c r="O15" s="37"/>
      <c r="P15" s="37"/>
      <c r="Q15" s="38"/>
      <c r="R15" s="39"/>
    </row>
    <row r="16" spans="1:18" ht="16.5" x14ac:dyDescent="0.3">
      <c r="A16" s="29"/>
      <c r="B16" s="40"/>
      <c r="C16" s="31"/>
      <c r="D16" s="32">
        <f>SUM(C16*'pagina principale'!$G$22/60)</f>
        <v>0</v>
      </c>
      <c r="E16" s="33"/>
      <c r="F16" s="32">
        <f t="shared" si="0"/>
        <v>0</v>
      </c>
      <c r="G16" s="34"/>
      <c r="H16" s="32">
        <f>SUM(G16*'pagina principale'!$G$23)</f>
        <v>0</v>
      </c>
      <c r="I16" s="35"/>
      <c r="J16" s="36">
        <f>I16*'pagina principale'!$G$23</f>
        <v>0</v>
      </c>
      <c r="L16" s="91"/>
      <c r="M16" s="91"/>
      <c r="N16" s="37"/>
      <c r="O16" s="37"/>
      <c r="P16" s="37"/>
      <c r="Q16" s="38"/>
      <c r="R16" s="39"/>
    </row>
    <row r="17" spans="1:18" ht="16.5" x14ac:dyDescent="0.3">
      <c r="A17" s="29"/>
      <c r="B17" s="40"/>
      <c r="C17" s="31"/>
      <c r="D17" s="32">
        <f>SUM(C17*'pagina principale'!$G$22/60)</f>
        <v>0</v>
      </c>
      <c r="E17" s="33"/>
      <c r="F17" s="32">
        <f t="shared" si="0"/>
        <v>0</v>
      </c>
      <c r="G17" s="34"/>
      <c r="H17" s="32">
        <f>SUM(G17*'pagina principale'!$G$23)</f>
        <v>0</v>
      </c>
      <c r="I17" s="35"/>
      <c r="J17" s="36">
        <f>I17*'pagina principale'!$G$23</f>
        <v>0</v>
      </c>
      <c r="L17" s="91"/>
      <c r="M17" s="91"/>
      <c r="N17" s="37"/>
      <c r="O17" s="37"/>
      <c r="P17" s="37"/>
      <c r="Q17" s="38"/>
      <c r="R17" s="39"/>
    </row>
    <row r="18" spans="1:18" ht="16.5" x14ac:dyDescent="0.3">
      <c r="A18" s="29"/>
      <c r="B18" s="40"/>
      <c r="C18" s="31"/>
      <c r="D18" s="32">
        <f>SUM(C18*'pagina principale'!$G$22/60)</f>
        <v>0</v>
      </c>
      <c r="E18" s="33"/>
      <c r="F18" s="32">
        <f t="shared" si="0"/>
        <v>0</v>
      </c>
      <c r="G18" s="34"/>
      <c r="H18" s="32">
        <f>SUM(G18*'pagina principale'!$G$23)</f>
        <v>0</v>
      </c>
      <c r="I18" s="35"/>
      <c r="J18" s="36">
        <f>I18*'pagina principale'!$G$23</f>
        <v>0</v>
      </c>
      <c r="L18" s="91"/>
      <c r="M18" s="91"/>
      <c r="N18" s="37"/>
      <c r="O18" s="37"/>
      <c r="P18" s="37"/>
      <c r="Q18" s="38"/>
      <c r="R18" s="39"/>
    </row>
    <row r="19" spans="1:18" ht="16.5" x14ac:dyDescent="0.3">
      <c r="A19" s="29"/>
      <c r="B19" s="40"/>
      <c r="C19" s="31"/>
      <c r="D19" s="32">
        <f>SUM(C19*'pagina principale'!$G$22/60)</f>
        <v>0</v>
      </c>
      <c r="E19" s="33"/>
      <c r="F19" s="32">
        <f t="shared" si="0"/>
        <v>0</v>
      </c>
      <c r="G19" s="34"/>
      <c r="H19" s="32">
        <f>SUM(G19*'pagina principale'!$G$23)</f>
        <v>0</v>
      </c>
      <c r="I19" s="35"/>
      <c r="J19" s="36">
        <f>I19*'pagina principale'!$G$23</f>
        <v>0</v>
      </c>
      <c r="L19" s="91"/>
      <c r="M19" s="91"/>
      <c r="N19" s="37"/>
      <c r="O19" s="37"/>
      <c r="P19" s="37"/>
      <c r="Q19" s="38"/>
      <c r="R19" s="39"/>
    </row>
    <row r="20" spans="1:18" ht="16.5" x14ac:dyDescent="0.3">
      <c r="A20" s="29"/>
      <c r="B20" s="40"/>
      <c r="C20" s="31"/>
      <c r="D20" s="32">
        <f>SUM(C20*'pagina principale'!$G$22/60)</f>
        <v>0</v>
      </c>
      <c r="E20" s="33"/>
      <c r="F20" s="32">
        <f t="shared" si="0"/>
        <v>0</v>
      </c>
      <c r="G20" s="34"/>
      <c r="H20" s="32">
        <f>SUM(G20*'pagina principale'!$G$23)</f>
        <v>0</v>
      </c>
      <c r="I20" s="35"/>
      <c r="J20" s="36">
        <f>I20*'pagina principale'!$G$23</f>
        <v>0</v>
      </c>
      <c r="L20" s="91"/>
      <c r="M20" s="91"/>
      <c r="N20" s="37"/>
      <c r="O20" s="37"/>
      <c r="P20" s="37"/>
      <c r="Q20" s="38"/>
      <c r="R20" s="39"/>
    </row>
    <row r="21" spans="1:18" ht="16.5" x14ac:dyDescent="0.3">
      <c r="A21" s="29"/>
      <c r="B21" s="40"/>
      <c r="C21" s="31"/>
      <c r="D21" s="32">
        <f>SUM(C21*'pagina principale'!$G$22/60)</f>
        <v>0</v>
      </c>
      <c r="E21" s="33"/>
      <c r="F21" s="32">
        <f t="shared" si="0"/>
        <v>0</v>
      </c>
      <c r="G21" s="34"/>
      <c r="H21" s="32">
        <f>SUM(G21*'pagina principale'!$G$23)</f>
        <v>0</v>
      </c>
      <c r="I21" s="35"/>
      <c r="J21" s="36">
        <f>I21*'pagina principale'!$G$23</f>
        <v>0</v>
      </c>
      <c r="L21" s="91"/>
      <c r="M21" s="91"/>
      <c r="N21" s="37"/>
      <c r="O21" s="37"/>
      <c r="P21" s="37"/>
      <c r="Q21" s="38"/>
      <c r="R21" s="39"/>
    </row>
    <row r="22" spans="1:18" ht="16.5" x14ac:dyDescent="0.3">
      <c r="A22" s="29"/>
      <c r="B22" s="40"/>
      <c r="C22" s="31"/>
      <c r="D22" s="32">
        <f>SUM(C22*'pagina principale'!$G$22/60)</f>
        <v>0</v>
      </c>
      <c r="E22" s="33"/>
      <c r="F22" s="32">
        <f t="shared" si="0"/>
        <v>0</v>
      </c>
      <c r="G22" s="34"/>
      <c r="H22" s="32">
        <f>SUM(G22*'pagina principale'!$G$23)</f>
        <v>0</v>
      </c>
      <c r="I22" s="35"/>
      <c r="J22" s="36">
        <f>I22*'pagina principale'!$G$23</f>
        <v>0</v>
      </c>
      <c r="L22" s="91"/>
      <c r="M22" s="91"/>
      <c r="N22" s="37"/>
      <c r="O22" s="37"/>
      <c r="P22" s="37"/>
      <c r="Q22" s="38"/>
      <c r="R22" s="39"/>
    </row>
    <row r="23" spans="1:18" ht="16.5" x14ac:dyDescent="0.3">
      <c r="A23" s="29"/>
      <c r="B23" s="40"/>
      <c r="C23" s="31"/>
      <c r="D23" s="32">
        <f>SUM(C23*'pagina principale'!$G$22/60)</f>
        <v>0</v>
      </c>
      <c r="E23" s="33"/>
      <c r="F23" s="32">
        <f t="shared" si="0"/>
        <v>0</v>
      </c>
      <c r="G23" s="34"/>
      <c r="H23" s="32">
        <f>SUM(G23*'pagina principale'!$G$23)</f>
        <v>0</v>
      </c>
      <c r="I23" s="35"/>
      <c r="J23" s="36">
        <f>I23*'pagina principale'!$G$23</f>
        <v>0</v>
      </c>
      <c r="L23" s="91"/>
      <c r="M23" s="91"/>
      <c r="N23" s="37"/>
      <c r="O23" s="37"/>
      <c r="P23" s="37"/>
      <c r="Q23" s="38"/>
      <c r="R23" s="39"/>
    </row>
    <row r="24" spans="1:18" ht="16.5" x14ac:dyDescent="0.3">
      <c r="A24" s="29"/>
      <c r="B24" s="40"/>
      <c r="C24" s="31"/>
      <c r="D24" s="32">
        <f>SUM(C24*'pagina principale'!$G$22/60)</f>
        <v>0</v>
      </c>
      <c r="E24" s="33"/>
      <c r="F24" s="32">
        <f t="shared" si="0"/>
        <v>0</v>
      </c>
      <c r="G24" s="34"/>
      <c r="H24" s="32">
        <f>SUM(G24*'pagina principale'!$G$23)</f>
        <v>0</v>
      </c>
      <c r="I24" s="35"/>
      <c r="J24" s="36">
        <f>I24*'pagina principale'!$G$23</f>
        <v>0</v>
      </c>
      <c r="L24" s="91"/>
      <c r="M24" s="91"/>
      <c r="N24" s="37"/>
      <c r="O24" s="37"/>
      <c r="P24" s="37"/>
      <c r="Q24" s="38"/>
      <c r="R24" s="39"/>
    </row>
    <row r="25" spans="1:18" ht="16.5" x14ac:dyDescent="0.3">
      <c r="A25" s="29"/>
      <c r="B25" s="40"/>
      <c r="C25" s="31"/>
      <c r="D25" s="32">
        <f>SUM(C25*'pagina principale'!$G$22/60)</f>
        <v>0</v>
      </c>
      <c r="E25" s="33"/>
      <c r="F25" s="32">
        <f t="shared" si="0"/>
        <v>0</v>
      </c>
      <c r="G25" s="34"/>
      <c r="H25" s="32">
        <f>SUM(G25*'pagina principale'!$G$23)</f>
        <v>0</v>
      </c>
      <c r="I25" s="35"/>
      <c r="J25" s="36">
        <f>I25*'pagina principale'!$G$23</f>
        <v>0</v>
      </c>
      <c r="L25" s="91"/>
      <c r="M25" s="91"/>
      <c r="N25" s="37"/>
      <c r="O25" s="37"/>
      <c r="P25" s="37"/>
      <c r="Q25" s="38"/>
      <c r="R25" s="39"/>
    </row>
    <row r="26" spans="1:18" ht="16.5" x14ac:dyDescent="0.3">
      <c r="A26" s="29"/>
      <c r="B26" s="40"/>
      <c r="C26" s="31"/>
      <c r="D26" s="32">
        <f>SUM(C26*'pagina principale'!$G$22/60)</f>
        <v>0</v>
      </c>
      <c r="E26" s="33"/>
      <c r="F26" s="32">
        <f t="shared" si="0"/>
        <v>0</v>
      </c>
      <c r="G26" s="34"/>
      <c r="H26" s="32">
        <f>SUM(G26*'pagina principale'!$G$23)</f>
        <v>0</v>
      </c>
      <c r="I26" s="35"/>
      <c r="J26" s="36">
        <f>I26*'pagina principale'!$G$23</f>
        <v>0</v>
      </c>
      <c r="L26" s="91"/>
      <c r="M26" s="91"/>
      <c r="N26" s="37"/>
      <c r="O26" s="37"/>
      <c r="P26" s="37"/>
      <c r="Q26" s="38"/>
      <c r="R26" s="39"/>
    </row>
    <row r="27" spans="1:18" ht="16.5" x14ac:dyDescent="0.3">
      <c r="A27" s="29"/>
      <c r="B27" s="40"/>
      <c r="C27" s="31"/>
      <c r="D27" s="32">
        <f>SUM(C27*'pagina principale'!$G$22/60)</f>
        <v>0</v>
      </c>
      <c r="E27" s="33"/>
      <c r="F27" s="32">
        <f t="shared" si="0"/>
        <v>0</v>
      </c>
      <c r="G27" s="34"/>
      <c r="H27" s="32">
        <f>SUM(G27*'pagina principale'!$G$23)</f>
        <v>0</v>
      </c>
      <c r="I27" s="35"/>
      <c r="J27" s="36">
        <f>I27*'pagina principale'!$G$23</f>
        <v>0</v>
      </c>
      <c r="L27" s="91"/>
      <c r="M27" s="91"/>
      <c r="N27" s="37"/>
      <c r="O27" s="37"/>
      <c r="P27" s="37"/>
      <c r="Q27" s="38"/>
      <c r="R27" s="39"/>
    </row>
    <row r="28" spans="1:18" ht="16.5" x14ac:dyDescent="0.3">
      <c r="A28" s="29"/>
      <c r="B28" s="40"/>
      <c r="C28" s="31"/>
      <c r="D28" s="32">
        <f>SUM(C28*'pagina principale'!$G$22/60)</f>
        <v>0</v>
      </c>
      <c r="E28" s="33"/>
      <c r="F28" s="32">
        <f t="shared" si="0"/>
        <v>0</v>
      </c>
      <c r="G28" s="34"/>
      <c r="H28" s="32">
        <f>SUM(G28*'pagina principale'!$G$23)</f>
        <v>0</v>
      </c>
      <c r="I28" s="35"/>
      <c r="J28" s="36">
        <f>I28*'pagina principale'!$G$23</f>
        <v>0</v>
      </c>
      <c r="L28" s="91"/>
      <c r="M28" s="91"/>
      <c r="N28" s="37"/>
      <c r="O28" s="37"/>
      <c r="P28" s="37"/>
      <c r="Q28" s="38"/>
      <c r="R28" s="39"/>
    </row>
    <row r="29" spans="1:18" ht="16.5" x14ac:dyDescent="0.3">
      <c r="A29" s="29"/>
      <c r="B29" s="40"/>
      <c r="C29" s="31"/>
      <c r="D29" s="32">
        <f>SUM(C29*'pagina principale'!$G$22/60)</f>
        <v>0</v>
      </c>
      <c r="E29" s="33"/>
      <c r="F29" s="32">
        <f t="shared" si="0"/>
        <v>0</v>
      </c>
      <c r="G29" s="34"/>
      <c r="H29" s="32">
        <f>SUM(G29*'pagina principale'!$G$23)</f>
        <v>0</v>
      </c>
      <c r="I29" s="35"/>
      <c r="J29" s="36">
        <f>I29*'pagina principale'!$G$23</f>
        <v>0</v>
      </c>
      <c r="L29" s="91"/>
      <c r="M29" s="91"/>
      <c r="N29" s="37"/>
      <c r="O29" s="37"/>
      <c r="P29" s="37"/>
      <c r="Q29" s="38"/>
      <c r="R29" s="39"/>
    </row>
    <row r="30" spans="1:18" ht="16.5" x14ac:dyDescent="0.3">
      <c r="A30" s="29"/>
      <c r="B30" s="40"/>
      <c r="C30" s="31"/>
      <c r="D30" s="32">
        <f>SUM(C30*'pagina principale'!$G$22/60)</f>
        <v>0</v>
      </c>
      <c r="E30" s="33"/>
      <c r="F30" s="32">
        <f t="shared" si="0"/>
        <v>0</v>
      </c>
      <c r="G30" s="34"/>
      <c r="H30" s="32">
        <f>SUM(G30*'pagina principale'!$G$23)</f>
        <v>0</v>
      </c>
      <c r="I30" s="35"/>
      <c r="J30" s="36">
        <f>I30*'pagina principale'!$G$23</f>
        <v>0</v>
      </c>
      <c r="L30" s="91"/>
      <c r="M30" s="91"/>
      <c r="N30" s="37"/>
      <c r="O30" s="37"/>
      <c r="P30" s="37"/>
      <c r="Q30" s="38"/>
      <c r="R30" s="39"/>
    </row>
    <row r="31" spans="1:18" ht="16.5" x14ac:dyDescent="0.3">
      <c r="A31" s="29"/>
      <c r="B31" s="40"/>
      <c r="C31" s="31"/>
      <c r="D31" s="32">
        <f>SUM(C31*'pagina principale'!$G$22/60)</f>
        <v>0</v>
      </c>
      <c r="E31" s="33"/>
      <c r="F31" s="32">
        <f t="shared" si="0"/>
        <v>0</v>
      </c>
      <c r="G31" s="34"/>
      <c r="H31" s="32">
        <f>SUM(G31*'pagina principale'!$G$23)</f>
        <v>0</v>
      </c>
      <c r="I31" s="35"/>
      <c r="J31" s="36">
        <f>I31*'pagina principale'!$G$23</f>
        <v>0</v>
      </c>
      <c r="L31" s="91"/>
      <c r="M31" s="91"/>
      <c r="N31" s="37"/>
      <c r="O31" s="37"/>
      <c r="P31" s="37"/>
      <c r="Q31" s="38"/>
      <c r="R31" s="39"/>
    </row>
    <row r="32" spans="1:18" ht="16.5" x14ac:dyDescent="0.3">
      <c r="A32" s="29"/>
      <c r="B32" s="40"/>
      <c r="C32" s="31"/>
      <c r="D32" s="32">
        <f>SUM(C32*'pagina principale'!$G$22/60)</f>
        <v>0</v>
      </c>
      <c r="E32" s="33"/>
      <c r="F32" s="32">
        <f t="shared" si="0"/>
        <v>0</v>
      </c>
      <c r="G32" s="34"/>
      <c r="H32" s="32">
        <f>SUM(G32*'pagina principale'!$G$23)</f>
        <v>0</v>
      </c>
      <c r="I32" s="35"/>
      <c r="J32" s="36">
        <f>I32*'pagina principale'!$G$23</f>
        <v>0</v>
      </c>
      <c r="L32" s="91"/>
      <c r="M32" s="91"/>
      <c r="N32" s="37"/>
      <c r="O32" s="37"/>
      <c r="P32" s="37"/>
      <c r="Q32" s="38"/>
      <c r="R32" s="39"/>
    </row>
    <row r="33" spans="1:18" ht="16.5" x14ac:dyDescent="0.3">
      <c r="A33" s="29"/>
      <c r="B33" s="40"/>
      <c r="C33" s="31"/>
      <c r="D33" s="32">
        <f>SUM(C33*'pagina principale'!$G$22/60)</f>
        <v>0</v>
      </c>
      <c r="E33" s="33"/>
      <c r="F33" s="32">
        <f t="shared" si="0"/>
        <v>0</v>
      </c>
      <c r="G33" s="34"/>
      <c r="H33" s="32">
        <f>SUM(G33*'pagina principale'!$G$23)</f>
        <v>0</v>
      </c>
      <c r="I33" s="35"/>
      <c r="J33" s="36">
        <f>I33*'pagina principale'!$G$23</f>
        <v>0</v>
      </c>
      <c r="L33" s="91"/>
      <c r="M33" s="91"/>
      <c r="N33" s="37"/>
      <c r="O33" s="37"/>
      <c r="P33" s="37"/>
      <c r="Q33" s="38"/>
      <c r="R33" s="39"/>
    </row>
    <row r="34" spans="1:18" ht="16.5" x14ac:dyDescent="0.3">
      <c r="A34" s="29"/>
      <c r="B34" s="40"/>
      <c r="C34" s="31"/>
      <c r="D34" s="32">
        <f>SUM(C34*'pagina principale'!$G$22/60)</f>
        <v>0</v>
      </c>
      <c r="E34" s="33"/>
      <c r="F34" s="32">
        <f t="shared" si="0"/>
        <v>0</v>
      </c>
      <c r="G34" s="34"/>
      <c r="H34" s="32">
        <f>SUM(G34*'pagina principale'!$G$23)</f>
        <v>0</v>
      </c>
      <c r="I34" s="35"/>
      <c r="J34" s="36">
        <f>I34*'pagina principale'!$G$23</f>
        <v>0</v>
      </c>
      <c r="L34" s="91"/>
      <c r="M34" s="91"/>
      <c r="N34" s="37"/>
      <c r="O34" s="37"/>
      <c r="P34" s="37"/>
      <c r="Q34" s="38"/>
      <c r="R34" s="39"/>
    </row>
    <row r="35" spans="1:18" ht="16.5" x14ac:dyDescent="0.3">
      <c r="A35" s="29"/>
      <c r="B35" s="40"/>
      <c r="C35" s="31"/>
      <c r="D35" s="32">
        <f>SUM(C35*'pagina principale'!$G$22/60)</f>
        <v>0</v>
      </c>
      <c r="E35" s="33"/>
      <c r="F35" s="32">
        <f t="shared" si="0"/>
        <v>0</v>
      </c>
      <c r="G35" s="34"/>
      <c r="H35" s="32">
        <f>SUM(G35*'pagina principale'!$G$23)</f>
        <v>0</v>
      </c>
      <c r="I35" s="35"/>
      <c r="J35" s="36">
        <f>I35*'pagina principale'!$G$23</f>
        <v>0</v>
      </c>
      <c r="L35" s="91"/>
      <c r="M35" s="91"/>
      <c r="N35" s="37"/>
      <c r="O35" s="37"/>
      <c r="P35" s="37"/>
      <c r="Q35" s="38"/>
      <c r="R35" s="39"/>
    </row>
    <row r="36" spans="1:18" ht="16.5" x14ac:dyDescent="0.3">
      <c r="A36" s="29"/>
      <c r="B36" s="40"/>
      <c r="C36" s="31"/>
      <c r="D36" s="32">
        <f>SUM(C36*'pagina principale'!$G$22/60)</f>
        <v>0</v>
      </c>
      <c r="E36" s="33"/>
      <c r="F36" s="32">
        <f t="shared" si="0"/>
        <v>0</v>
      </c>
      <c r="G36" s="34"/>
      <c r="H36" s="32">
        <f>SUM(G36*'pagina principale'!$G$23)</f>
        <v>0</v>
      </c>
      <c r="I36" s="35"/>
      <c r="J36" s="36">
        <f>I36*'pagina principale'!$G$23</f>
        <v>0</v>
      </c>
      <c r="L36" s="91"/>
      <c r="M36" s="91"/>
      <c r="N36" s="37"/>
      <c r="O36" s="37"/>
      <c r="P36" s="37"/>
      <c r="Q36" s="38"/>
      <c r="R36" s="39"/>
    </row>
    <row r="37" spans="1:18" ht="16.5" x14ac:dyDescent="0.3">
      <c r="A37" s="29"/>
      <c r="B37" s="40"/>
      <c r="C37" s="31"/>
      <c r="D37" s="32">
        <f>SUM(C37*'pagina principale'!$G$22/60)</f>
        <v>0</v>
      </c>
      <c r="E37" s="33"/>
      <c r="F37" s="32">
        <f t="shared" ref="F37:F56" si="1">40*(E37/60)</f>
        <v>0</v>
      </c>
      <c r="G37" s="34"/>
      <c r="H37" s="32">
        <f>SUM(G37*'pagina principale'!$G$23)</f>
        <v>0</v>
      </c>
      <c r="I37" s="35"/>
      <c r="J37" s="36">
        <f>I37*'pagina principale'!$G$23</f>
        <v>0</v>
      </c>
      <c r="L37" s="91"/>
      <c r="M37" s="91"/>
      <c r="N37" s="37"/>
      <c r="O37" s="37"/>
      <c r="P37" s="37"/>
      <c r="Q37" s="38"/>
      <c r="R37" s="39"/>
    </row>
    <row r="38" spans="1:18" ht="16.5" x14ac:dyDescent="0.3">
      <c r="A38" s="29"/>
      <c r="B38" s="40"/>
      <c r="C38" s="31"/>
      <c r="D38" s="32">
        <f>SUM(C38*'pagina principale'!$G$22/60)</f>
        <v>0</v>
      </c>
      <c r="E38" s="33"/>
      <c r="F38" s="32">
        <f t="shared" si="1"/>
        <v>0</v>
      </c>
      <c r="G38" s="34"/>
      <c r="H38" s="32">
        <f>SUM(G38*'pagina principale'!$G$23)</f>
        <v>0</v>
      </c>
      <c r="I38" s="35"/>
      <c r="J38" s="36">
        <f>I38*'pagina principale'!$G$23</f>
        <v>0</v>
      </c>
      <c r="L38" s="91"/>
      <c r="M38" s="91"/>
      <c r="N38" s="37"/>
      <c r="O38" s="37"/>
      <c r="P38" s="37"/>
      <c r="Q38" s="38"/>
      <c r="R38" s="39"/>
    </row>
    <row r="39" spans="1:18" ht="16.5" x14ac:dyDescent="0.3">
      <c r="A39" s="29"/>
      <c r="B39" s="40"/>
      <c r="C39" s="31"/>
      <c r="D39" s="32">
        <f>SUM(C39*'pagina principale'!$G$22/60)</f>
        <v>0</v>
      </c>
      <c r="E39" s="33"/>
      <c r="F39" s="32">
        <f t="shared" si="1"/>
        <v>0</v>
      </c>
      <c r="G39" s="34"/>
      <c r="H39" s="32">
        <f>SUM(G39*'pagina principale'!$G$23)</f>
        <v>0</v>
      </c>
      <c r="I39" s="35"/>
      <c r="J39" s="36">
        <f>I39*'pagina principale'!$G$23</f>
        <v>0</v>
      </c>
      <c r="L39" s="91"/>
      <c r="M39" s="91"/>
      <c r="N39" s="37"/>
      <c r="O39" s="37"/>
      <c r="P39" s="37"/>
      <c r="Q39" s="38"/>
      <c r="R39" s="39"/>
    </row>
    <row r="40" spans="1:18" ht="16.5" x14ac:dyDescent="0.3">
      <c r="A40" s="29"/>
      <c r="B40" s="40"/>
      <c r="C40" s="31"/>
      <c r="D40" s="32">
        <f>SUM(C40*'pagina principale'!$G$22/60)</f>
        <v>0</v>
      </c>
      <c r="E40" s="33"/>
      <c r="F40" s="32">
        <f t="shared" si="1"/>
        <v>0</v>
      </c>
      <c r="G40" s="34"/>
      <c r="H40" s="32">
        <f>SUM(G40*'pagina principale'!$G$23)</f>
        <v>0</v>
      </c>
      <c r="I40" s="35"/>
      <c r="J40" s="36">
        <f>I40*'pagina principale'!$G$23</f>
        <v>0</v>
      </c>
      <c r="L40" s="91"/>
      <c r="M40" s="91"/>
      <c r="N40" s="37"/>
      <c r="O40" s="37"/>
      <c r="P40" s="37"/>
      <c r="Q40" s="38"/>
      <c r="R40" s="39"/>
    </row>
    <row r="41" spans="1:18" ht="16.5" x14ac:dyDescent="0.3">
      <c r="A41" s="29"/>
      <c r="B41" s="40"/>
      <c r="C41" s="31"/>
      <c r="D41" s="32">
        <f>SUM(C41*'pagina principale'!$G$22/60)</f>
        <v>0</v>
      </c>
      <c r="E41" s="33"/>
      <c r="F41" s="32">
        <f t="shared" si="1"/>
        <v>0</v>
      </c>
      <c r="G41" s="34"/>
      <c r="H41" s="32">
        <f>SUM(G41*'pagina principale'!$G$23)</f>
        <v>0</v>
      </c>
      <c r="I41" s="35"/>
      <c r="J41" s="36">
        <f>I41*'pagina principale'!$G$23</f>
        <v>0</v>
      </c>
      <c r="L41" s="91"/>
      <c r="M41" s="91"/>
      <c r="N41" s="37"/>
      <c r="O41" s="37"/>
      <c r="P41" s="37"/>
      <c r="Q41" s="38"/>
      <c r="R41" s="39"/>
    </row>
    <row r="42" spans="1:18" ht="16.5" x14ac:dyDescent="0.3">
      <c r="A42" s="29"/>
      <c r="B42" s="40"/>
      <c r="C42" s="31"/>
      <c r="D42" s="32">
        <f>SUM(C42*'pagina principale'!$G$22/60)</f>
        <v>0</v>
      </c>
      <c r="E42" s="33"/>
      <c r="F42" s="32">
        <f t="shared" si="1"/>
        <v>0</v>
      </c>
      <c r="G42" s="34"/>
      <c r="H42" s="32">
        <f>SUM(G42*'pagina principale'!$G$23)</f>
        <v>0</v>
      </c>
      <c r="I42" s="35"/>
      <c r="J42" s="36">
        <f>I42*'pagina principale'!$G$23</f>
        <v>0</v>
      </c>
      <c r="L42" s="91"/>
      <c r="M42" s="91"/>
      <c r="N42" s="37"/>
      <c r="O42" s="37"/>
      <c r="P42" s="37"/>
      <c r="Q42" s="38"/>
      <c r="R42" s="39"/>
    </row>
    <row r="43" spans="1:18" ht="16.5" x14ac:dyDescent="0.3">
      <c r="A43" s="29"/>
      <c r="B43" s="40"/>
      <c r="C43" s="31"/>
      <c r="D43" s="32">
        <f>SUM(C43*'pagina principale'!$G$22/60)</f>
        <v>0</v>
      </c>
      <c r="E43" s="33"/>
      <c r="F43" s="32">
        <f t="shared" si="1"/>
        <v>0</v>
      </c>
      <c r="G43" s="34"/>
      <c r="H43" s="32">
        <f>SUM(G43*'pagina principale'!$G$23)</f>
        <v>0</v>
      </c>
      <c r="I43" s="35"/>
      <c r="J43" s="36">
        <f>I43*'pagina principale'!$G$23</f>
        <v>0</v>
      </c>
      <c r="L43" s="91"/>
      <c r="M43" s="91"/>
      <c r="N43" s="37"/>
      <c r="O43" s="37"/>
      <c r="P43" s="37"/>
      <c r="Q43" s="38"/>
      <c r="R43" s="39"/>
    </row>
    <row r="44" spans="1:18" ht="16.5" x14ac:dyDescent="0.3">
      <c r="A44" s="29"/>
      <c r="B44" s="40"/>
      <c r="C44" s="31"/>
      <c r="D44" s="32">
        <f>SUM(C44*'pagina principale'!$G$22/60)</f>
        <v>0</v>
      </c>
      <c r="E44" s="33"/>
      <c r="F44" s="32">
        <f t="shared" si="1"/>
        <v>0</v>
      </c>
      <c r="G44" s="34"/>
      <c r="H44" s="32">
        <f>SUM(G44*'pagina principale'!$G$23)</f>
        <v>0</v>
      </c>
      <c r="I44" s="35"/>
      <c r="J44" s="36">
        <f>I44*'pagina principale'!$G$23</f>
        <v>0</v>
      </c>
      <c r="L44" s="91"/>
      <c r="M44" s="91"/>
      <c r="N44" s="37"/>
      <c r="O44" s="37"/>
      <c r="P44" s="37"/>
      <c r="Q44" s="38"/>
      <c r="R44" s="39"/>
    </row>
    <row r="45" spans="1:18" ht="16.5" x14ac:dyDescent="0.3">
      <c r="A45" s="29"/>
      <c r="B45" s="40"/>
      <c r="C45" s="31"/>
      <c r="D45" s="32">
        <f>SUM(C45*'pagina principale'!$G$22/60)</f>
        <v>0</v>
      </c>
      <c r="E45" s="33"/>
      <c r="F45" s="32">
        <f t="shared" si="1"/>
        <v>0</v>
      </c>
      <c r="G45" s="34"/>
      <c r="H45" s="32">
        <f>SUM(G45*'pagina principale'!$G$23)</f>
        <v>0</v>
      </c>
      <c r="I45" s="35"/>
      <c r="J45" s="36">
        <f>I45*'pagina principale'!$G$23</f>
        <v>0</v>
      </c>
      <c r="L45" s="91"/>
      <c r="M45" s="91"/>
      <c r="N45" s="37"/>
      <c r="O45" s="37"/>
      <c r="P45" s="37"/>
      <c r="Q45" s="38"/>
      <c r="R45" s="39"/>
    </row>
    <row r="46" spans="1:18" ht="16.5" x14ac:dyDescent="0.3">
      <c r="A46" s="29"/>
      <c r="B46" s="40"/>
      <c r="C46" s="31"/>
      <c r="D46" s="32">
        <f>SUM(C46*'pagina principale'!$G$22/60)</f>
        <v>0</v>
      </c>
      <c r="E46" s="33"/>
      <c r="F46" s="32">
        <f t="shared" si="1"/>
        <v>0</v>
      </c>
      <c r="G46" s="34"/>
      <c r="H46" s="32">
        <f>SUM(G46*'pagina principale'!$G$23)</f>
        <v>0</v>
      </c>
      <c r="I46" s="35"/>
      <c r="J46" s="36">
        <f>I46*'pagina principale'!$G$23</f>
        <v>0</v>
      </c>
      <c r="L46" s="91"/>
      <c r="M46" s="91"/>
      <c r="N46" s="37"/>
      <c r="O46" s="37"/>
      <c r="P46" s="37"/>
      <c r="Q46" s="38"/>
      <c r="R46" s="39"/>
    </row>
    <row r="47" spans="1:18" ht="16.5" x14ac:dyDescent="0.3">
      <c r="A47" s="29"/>
      <c r="B47" s="40"/>
      <c r="C47" s="31"/>
      <c r="D47" s="32">
        <f>SUM(C47*'pagina principale'!$G$22/60)</f>
        <v>0</v>
      </c>
      <c r="E47" s="33"/>
      <c r="F47" s="32">
        <f t="shared" si="1"/>
        <v>0</v>
      </c>
      <c r="G47" s="34"/>
      <c r="H47" s="32">
        <f>SUM(G47*'pagina principale'!$G$23)</f>
        <v>0</v>
      </c>
      <c r="I47" s="35"/>
      <c r="J47" s="36">
        <f>I47*'pagina principale'!$G$23</f>
        <v>0</v>
      </c>
      <c r="L47" s="91"/>
      <c r="M47" s="91"/>
      <c r="N47" s="37"/>
      <c r="O47" s="37"/>
      <c r="P47" s="37"/>
      <c r="Q47" s="38"/>
      <c r="R47" s="39"/>
    </row>
    <row r="48" spans="1:18" ht="16.5" x14ac:dyDescent="0.3">
      <c r="A48" s="29"/>
      <c r="B48" s="40"/>
      <c r="C48" s="31"/>
      <c r="D48" s="32">
        <f>SUM(C48*'pagina principale'!$G$22/60)</f>
        <v>0</v>
      </c>
      <c r="E48" s="33"/>
      <c r="F48" s="32">
        <f t="shared" si="1"/>
        <v>0</v>
      </c>
      <c r="G48" s="34"/>
      <c r="H48" s="32">
        <f>SUM(G48*'pagina principale'!$G$23)</f>
        <v>0</v>
      </c>
      <c r="I48" s="35"/>
      <c r="J48" s="36">
        <f>I48*'pagina principale'!$G$23</f>
        <v>0</v>
      </c>
      <c r="L48" s="91"/>
      <c r="M48" s="91"/>
      <c r="N48" s="37"/>
      <c r="O48" s="37"/>
      <c r="P48" s="37"/>
      <c r="Q48" s="38"/>
      <c r="R48" s="39"/>
    </row>
    <row r="49" spans="1:18" ht="16.5" x14ac:dyDescent="0.3">
      <c r="A49" s="29"/>
      <c r="B49" s="40"/>
      <c r="C49" s="31"/>
      <c r="D49" s="32">
        <f>SUM(C49*'pagina principale'!$G$22/60)</f>
        <v>0</v>
      </c>
      <c r="E49" s="33"/>
      <c r="F49" s="32">
        <f t="shared" si="1"/>
        <v>0</v>
      </c>
      <c r="G49" s="34"/>
      <c r="H49" s="32">
        <f>SUM(G49*'pagina principale'!$G$23)</f>
        <v>0</v>
      </c>
      <c r="I49" s="35"/>
      <c r="J49" s="36">
        <f>I49*'pagina principale'!$G$23</f>
        <v>0</v>
      </c>
      <c r="L49" s="91"/>
      <c r="M49" s="91"/>
      <c r="N49" s="37"/>
      <c r="O49" s="37"/>
      <c r="P49" s="37"/>
      <c r="Q49" s="38"/>
      <c r="R49" s="39"/>
    </row>
    <row r="50" spans="1:18" ht="16.5" x14ac:dyDescent="0.3">
      <c r="A50" s="29"/>
      <c r="B50" s="40"/>
      <c r="C50" s="31"/>
      <c r="D50" s="32">
        <f>SUM(C50*'pagina principale'!$G$22/60)</f>
        <v>0</v>
      </c>
      <c r="E50" s="33"/>
      <c r="F50" s="32">
        <f t="shared" si="1"/>
        <v>0</v>
      </c>
      <c r="G50" s="34"/>
      <c r="H50" s="32">
        <f>SUM(G50*'pagina principale'!$G$23)</f>
        <v>0</v>
      </c>
      <c r="I50" s="35"/>
      <c r="J50" s="36">
        <f>I50*'pagina principale'!$G$23</f>
        <v>0</v>
      </c>
      <c r="L50" s="91"/>
      <c r="M50" s="91"/>
      <c r="N50" s="37"/>
      <c r="O50" s="37"/>
      <c r="P50" s="37"/>
      <c r="Q50" s="38"/>
      <c r="R50" s="39"/>
    </row>
    <row r="51" spans="1:18" ht="16.5" x14ac:dyDescent="0.3">
      <c r="A51" s="29"/>
      <c r="B51" s="40"/>
      <c r="C51" s="31"/>
      <c r="D51" s="32">
        <f>SUM(C51*'pagina principale'!$G$22/60)</f>
        <v>0</v>
      </c>
      <c r="E51" s="33"/>
      <c r="F51" s="32">
        <f t="shared" si="1"/>
        <v>0</v>
      </c>
      <c r="G51" s="34"/>
      <c r="H51" s="32">
        <f>SUM(G51*'pagina principale'!$G$23)</f>
        <v>0</v>
      </c>
      <c r="I51" s="35"/>
      <c r="J51" s="36">
        <f>I51*'pagina principale'!$G$23</f>
        <v>0</v>
      </c>
      <c r="L51" s="91"/>
      <c r="M51" s="91"/>
      <c r="N51" s="37"/>
      <c r="O51" s="37"/>
      <c r="P51" s="37"/>
      <c r="Q51" s="38"/>
      <c r="R51" s="39"/>
    </row>
    <row r="52" spans="1:18" ht="16.5" x14ac:dyDescent="0.3">
      <c r="A52" s="29"/>
      <c r="B52" s="40"/>
      <c r="C52" s="31"/>
      <c r="D52" s="32">
        <f>SUM(C52*'pagina principale'!$G$22/60)</f>
        <v>0</v>
      </c>
      <c r="E52" s="33"/>
      <c r="F52" s="32">
        <f t="shared" si="1"/>
        <v>0</v>
      </c>
      <c r="G52" s="34"/>
      <c r="H52" s="32">
        <f>SUM(G52*'pagina principale'!$G$23)</f>
        <v>0</v>
      </c>
      <c r="I52" s="35"/>
      <c r="J52" s="36">
        <f>I52*'pagina principale'!$G$23</f>
        <v>0</v>
      </c>
      <c r="L52" s="91"/>
      <c r="M52" s="91"/>
      <c r="N52" s="37"/>
      <c r="O52" s="37"/>
      <c r="P52" s="37"/>
      <c r="Q52" s="38"/>
      <c r="R52" s="39"/>
    </row>
    <row r="53" spans="1:18" ht="16.5" x14ac:dyDescent="0.3">
      <c r="A53" s="29"/>
      <c r="B53" s="40"/>
      <c r="C53" s="31"/>
      <c r="D53" s="32">
        <f>SUM(C53*'pagina principale'!$G$22/60)</f>
        <v>0</v>
      </c>
      <c r="E53" s="33"/>
      <c r="F53" s="32">
        <f t="shared" si="1"/>
        <v>0</v>
      </c>
      <c r="G53" s="34"/>
      <c r="H53" s="32">
        <f>SUM(G53*'pagina principale'!$G$23)</f>
        <v>0</v>
      </c>
      <c r="I53" s="35"/>
      <c r="J53" s="36">
        <f>I53*'pagina principale'!$G$23</f>
        <v>0</v>
      </c>
      <c r="L53" s="91"/>
      <c r="M53" s="91"/>
      <c r="N53" s="37"/>
      <c r="O53" s="37"/>
      <c r="P53" s="37"/>
      <c r="Q53" s="38"/>
      <c r="R53" s="39"/>
    </row>
    <row r="54" spans="1:18" ht="16.5" x14ac:dyDescent="0.3">
      <c r="A54" s="29"/>
      <c r="B54" s="40"/>
      <c r="C54" s="31"/>
      <c r="D54" s="32">
        <f>SUM(C54*'pagina principale'!$G$22/60)</f>
        <v>0</v>
      </c>
      <c r="E54" s="33"/>
      <c r="F54" s="32">
        <f t="shared" si="1"/>
        <v>0</v>
      </c>
      <c r="G54" s="34"/>
      <c r="H54" s="32">
        <f>SUM(G54*'pagina principale'!$G$23)</f>
        <v>0</v>
      </c>
      <c r="I54" s="35"/>
      <c r="J54" s="36">
        <f>I54*'pagina principale'!$G$23</f>
        <v>0</v>
      </c>
      <c r="L54" s="91"/>
      <c r="M54" s="91"/>
      <c r="N54" s="37"/>
      <c r="O54" s="37"/>
      <c r="P54" s="37"/>
      <c r="Q54" s="38"/>
      <c r="R54" s="39"/>
    </row>
    <row r="55" spans="1:18" ht="16.5" x14ac:dyDescent="0.3">
      <c r="A55" s="29"/>
      <c r="B55" s="40"/>
      <c r="C55" s="31"/>
      <c r="D55" s="32">
        <f>SUM(C55*'pagina principale'!$G$22/60)</f>
        <v>0</v>
      </c>
      <c r="E55" s="33"/>
      <c r="F55" s="32">
        <f t="shared" si="1"/>
        <v>0</v>
      </c>
      <c r="G55" s="34"/>
      <c r="H55" s="32">
        <f>SUM(G55*'pagina principale'!$G$23)</f>
        <v>0</v>
      </c>
      <c r="I55" s="35"/>
      <c r="J55" s="36">
        <f>I55*'pagina principale'!$G$23</f>
        <v>0</v>
      </c>
      <c r="L55" s="91"/>
      <c r="M55" s="91"/>
      <c r="N55" s="37"/>
      <c r="O55" s="37"/>
      <c r="P55" s="37"/>
      <c r="Q55" s="38"/>
      <c r="R55" s="39"/>
    </row>
    <row r="56" spans="1:18" ht="16.5" x14ac:dyDescent="0.3">
      <c r="A56" s="41"/>
      <c r="B56" s="40"/>
      <c r="C56" s="42"/>
      <c r="D56" s="32">
        <f>SUM(C56*'pagina principale'!$G$22/60)</f>
        <v>0</v>
      </c>
      <c r="E56" s="43"/>
      <c r="F56" s="32">
        <f t="shared" si="1"/>
        <v>0</v>
      </c>
      <c r="G56" s="44"/>
      <c r="H56" s="32">
        <f>SUM(G56*'pagina principale'!$G$23)</f>
        <v>0</v>
      </c>
      <c r="I56" s="45"/>
      <c r="J56" s="36">
        <f>I56*'pagina principale'!$G$23</f>
        <v>0</v>
      </c>
      <c r="L56" s="92"/>
      <c r="M56" s="92"/>
      <c r="N56" s="46"/>
      <c r="O56" s="46"/>
      <c r="P56" s="46"/>
      <c r="Q56" s="47"/>
      <c r="R56" s="48"/>
    </row>
    <row r="57" spans="1:18" ht="16.5" x14ac:dyDescent="0.3">
      <c r="A57" s="104" t="s">
        <v>56</v>
      </c>
      <c r="B57" s="104"/>
      <c r="C57" s="56">
        <f t="shared" ref="C57:J57" si="2">SUM(C5:C56)</f>
        <v>0</v>
      </c>
      <c r="D57" s="57">
        <f t="shared" si="2"/>
        <v>0</v>
      </c>
      <c r="E57" s="56">
        <f t="shared" si="2"/>
        <v>0</v>
      </c>
      <c r="F57" s="57">
        <f t="shared" si="2"/>
        <v>0</v>
      </c>
      <c r="G57" s="56">
        <f t="shared" si="2"/>
        <v>0</v>
      </c>
      <c r="H57" s="57">
        <f t="shared" si="2"/>
        <v>0</v>
      </c>
      <c r="I57" s="56">
        <f t="shared" si="2"/>
        <v>0</v>
      </c>
      <c r="J57" s="58">
        <f t="shared" si="2"/>
        <v>0</v>
      </c>
      <c r="L57" s="105">
        <f>SUM(L5:M56)</f>
        <v>0</v>
      </c>
      <c r="M57" s="105"/>
      <c r="N57" s="57">
        <f>SUM(N5:N56)</f>
        <v>0</v>
      </c>
      <c r="O57" s="57">
        <f>SUM(O5:O56)</f>
        <v>0</v>
      </c>
      <c r="P57" s="57">
        <f>SUM(P5:P56)</f>
        <v>0</v>
      </c>
      <c r="Q57" s="57">
        <f>SUM(Q5:Q56)</f>
        <v>0</v>
      </c>
      <c r="R57" s="59"/>
    </row>
  </sheetData>
  <protectedRanges>
    <protectedRange sqref="A5:C56 E5:E56 G5:G56 I5:I56 L5:R56" name="Intervallo1"/>
  </protectedRanges>
  <mergeCells count="66">
    <mergeCell ref="A1:J1"/>
    <mergeCell ref="L1:R1"/>
    <mergeCell ref="C2:G2"/>
    <mergeCell ref="I2:J2"/>
    <mergeCell ref="N2:P2"/>
    <mergeCell ref="C3:D3"/>
    <mergeCell ref="E3:F3"/>
    <mergeCell ref="G3:H3"/>
    <mergeCell ref="I3:J3"/>
    <mergeCell ref="L3:M3"/>
    <mergeCell ref="Q3:R3"/>
    <mergeCell ref="L4:M4"/>
    <mergeCell ref="L5:M5"/>
    <mergeCell ref="L6:M6"/>
    <mergeCell ref="L7:M7"/>
    <mergeCell ref="L8:M8"/>
    <mergeCell ref="L9:M9"/>
    <mergeCell ref="L10:M10"/>
    <mergeCell ref="L11:M11"/>
    <mergeCell ref="L12:M12"/>
    <mergeCell ref="L13:M13"/>
    <mergeCell ref="L14:M14"/>
    <mergeCell ref="L15:M15"/>
    <mergeCell ref="L16:M16"/>
    <mergeCell ref="L17:M17"/>
    <mergeCell ref="L18:M18"/>
    <mergeCell ref="L19:M19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L30:M30"/>
    <mergeCell ref="L31:M31"/>
    <mergeCell ref="L32:M32"/>
    <mergeCell ref="L33:M33"/>
    <mergeCell ref="L34:M34"/>
    <mergeCell ref="L35:M35"/>
    <mergeCell ref="L36:M36"/>
    <mergeCell ref="L37:M37"/>
    <mergeCell ref="L38:M38"/>
    <mergeCell ref="L39:M39"/>
    <mergeCell ref="L40:M40"/>
    <mergeCell ref="L41:M41"/>
    <mergeCell ref="L42:M42"/>
    <mergeCell ref="L43:M43"/>
    <mergeCell ref="L44:M44"/>
    <mergeCell ref="L45:M45"/>
    <mergeCell ref="L46:M46"/>
    <mergeCell ref="L47:M47"/>
    <mergeCell ref="L48:M48"/>
    <mergeCell ref="L49:M49"/>
    <mergeCell ref="L50:M50"/>
    <mergeCell ref="L51:M51"/>
    <mergeCell ref="L52:M52"/>
    <mergeCell ref="L53:M53"/>
    <mergeCell ref="L54:M54"/>
    <mergeCell ref="L55:M55"/>
    <mergeCell ref="L56:M56"/>
    <mergeCell ref="A57:B57"/>
    <mergeCell ref="L57:M57"/>
  </mergeCells>
  <pageMargins left="0.70866141732283472" right="0.70866141732283472" top="0.74803149606299213" bottom="0.74803149606299213" header="0.51181102362204722" footer="0.31496062992125984"/>
  <pageSetup paperSize="9" scale="53" firstPageNumber="0" pageOrder="overThenDown" orientation="landscape" horizontalDpi="300" verticalDpi="300" r:id="rId1"/>
  <headerFooter>
    <oddFooter>&amp;L&amp;8&amp;A&amp;R&amp;8pagina  &amp;P  di 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R57"/>
  <sheetViews>
    <sheetView zoomScale="67" zoomScaleNormal="67" workbookViewId="0">
      <selection activeCell="I13" sqref="I13"/>
    </sheetView>
  </sheetViews>
  <sheetFormatPr defaultRowHeight="15" x14ac:dyDescent="0.25"/>
  <cols>
    <col min="1" max="1" width="8" customWidth="1"/>
    <col min="2" max="2" width="41" customWidth="1"/>
    <col min="3" max="3" width="9.7109375" customWidth="1"/>
    <col min="4" max="4" width="10.42578125" customWidth="1"/>
    <col min="5" max="5" width="9.7109375" customWidth="1"/>
    <col min="6" max="6" width="10.42578125" customWidth="1"/>
    <col min="7" max="7" width="10.140625" customWidth="1"/>
    <col min="8" max="8" width="10.42578125" customWidth="1"/>
    <col min="9" max="9" width="10.140625" customWidth="1"/>
    <col min="10" max="10" width="10.42578125" customWidth="1"/>
    <col min="11" max="11" width="2.42578125" customWidth="1"/>
    <col min="12" max="12" width="10" customWidth="1"/>
    <col min="13" max="13" width="12.42578125" customWidth="1"/>
    <col min="14" max="14" width="14.28515625" customWidth="1"/>
    <col min="15" max="15" width="12.42578125" customWidth="1"/>
    <col min="16" max="17" width="12.140625" customWidth="1"/>
    <col min="18" max="18" width="43.42578125" customWidth="1"/>
    <col min="19" max="1025" width="9.140625" customWidth="1"/>
  </cols>
  <sheetData>
    <row r="1" spans="1:18" ht="10.5" customHeight="1" x14ac:dyDescent="0.25">
      <c r="A1" s="101" t="s">
        <v>57</v>
      </c>
      <c r="B1" s="101"/>
      <c r="C1" s="101"/>
      <c r="D1" s="101"/>
      <c r="E1" s="101"/>
      <c r="F1" s="101"/>
      <c r="G1" s="101"/>
      <c r="H1" s="101"/>
      <c r="I1" s="101"/>
      <c r="J1" s="101"/>
      <c r="L1" s="101" t="str">
        <f>A1</f>
        <v xml:space="preserve">   D   I   C   E   M   B   R   E</v>
      </c>
      <c r="M1" s="101"/>
      <c r="N1" s="101"/>
      <c r="O1" s="101"/>
      <c r="P1" s="101"/>
      <c r="Q1" s="101"/>
      <c r="R1" s="101"/>
    </row>
    <row r="2" spans="1:18" x14ac:dyDescent="0.25">
      <c r="A2" s="20" t="s">
        <v>36</v>
      </c>
      <c r="B2" s="21" t="str">
        <f>'pagina principale'!B16</f>
        <v>CURATELATO</v>
      </c>
      <c r="C2" s="102" t="str">
        <f>'pagina principale'!B17</f>
        <v>COGNOME Nome</v>
      </c>
      <c r="D2" s="102"/>
      <c r="E2" s="102"/>
      <c r="F2" s="102"/>
      <c r="G2" s="102"/>
      <c r="H2" s="22" t="s">
        <v>2</v>
      </c>
      <c r="I2" s="103" t="str">
        <f>'pagina principale'!B14</f>
        <v>COGNOME Nome</v>
      </c>
      <c r="J2" s="103"/>
      <c r="L2" s="20" t="s">
        <v>37</v>
      </c>
      <c r="M2" s="21" t="str">
        <f>B2</f>
        <v>CURATELATO</v>
      </c>
      <c r="N2" s="102" t="str">
        <f>'pagina principale'!B17</f>
        <v>COGNOME Nome</v>
      </c>
      <c r="O2" s="102"/>
      <c r="P2" s="102"/>
      <c r="Q2" s="21" t="s">
        <v>2</v>
      </c>
      <c r="R2" s="23" t="str">
        <f>'pagina principale'!B14</f>
        <v>COGNOME Nome</v>
      </c>
    </row>
    <row r="3" spans="1:18" ht="63" customHeight="1" x14ac:dyDescent="0.25">
      <c r="A3" s="24" t="s">
        <v>19</v>
      </c>
      <c r="B3" s="25" t="s">
        <v>20</v>
      </c>
      <c r="C3" s="97" t="s">
        <v>21</v>
      </c>
      <c r="D3" s="97"/>
      <c r="E3" s="98" t="s">
        <v>22</v>
      </c>
      <c r="F3" s="98"/>
      <c r="G3" s="98" t="s">
        <v>23</v>
      </c>
      <c r="H3" s="98"/>
      <c r="I3" s="99" t="s">
        <v>24</v>
      </c>
      <c r="J3" s="99"/>
      <c r="L3" s="100" t="s">
        <v>25</v>
      </c>
      <c r="M3" s="100"/>
      <c r="N3" s="25" t="s">
        <v>26</v>
      </c>
      <c r="O3" s="25" t="s">
        <v>27</v>
      </c>
      <c r="P3" s="25" t="s">
        <v>28</v>
      </c>
      <c r="Q3" s="95" t="s">
        <v>29</v>
      </c>
      <c r="R3" s="95"/>
    </row>
    <row r="4" spans="1:18" ht="15.75" x14ac:dyDescent="0.25">
      <c r="A4" s="24"/>
      <c r="B4" s="25"/>
      <c r="C4" s="26" t="s">
        <v>30</v>
      </c>
      <c r="D4" s="26" t="s">
        <v>31</v>
      </c>
      <c r="E4" s="26" t="s">
        <v>30</v>
      </c>
      <c r="F4" s="26" t="s">
        <v>31</v>
      </c>
      <c r="G4" s="26" t="s">
        <v>32</v>
      </c>
      <c r="H4" s="26" t="s">
        <v>31</v>
      </c>
      <c r="I4" s="26" t="s">
        <v>32</v>
      </c>
      <c r="J4" s="27" t="s">
        <v>31</v>
      </c>
      <c r="L4" s="96" t="s">
        <v>31</v>
      </c>
      <c r="M4" s="96"/>
      <c r="N4" s="26" t="s">
        <v>31</v>
      </c>
      <c r="O4" s="26" t="s">
        <v>31</v>
      </c>
      <c r="P4" s="26" t="s">
        <v>31</v>
      </c>
      <c r="Q4" s="26" t="s">
        <v>31</v>
      </c>
      <c r="R4" s="28" t="s">
        <v>33</v>
      </c>
    </row>
    <row r="5" spans="1:18" ht="16.5" x14ac:dyDescent="0.3">
      <c r="A5" s="29"/>
      <c r="B5" s="40"/>
      <c r="C5" s="31"/>
      <c r="D5" s="32">
        <f>SUM(C5*'pagina principale'!$G$22/60)</f>
        <v>0</v>
      </c>
      <c r="E5" s="33"/>
      <c r="F5" s="32">
        <f t="shared" ref="F5:F36" si="0">40*(E5/60)</f>
        <v>0</v>
      </c>
      <c r="G5" s="34"/>
      <c r="H5" s="32">
        <f>SUM(G5*'pagina principale'!$G$23)</f>
        <v>0</v>
      </c>
      <c r="I5" s="35"/>
      <c r="J5" s="36">
        <f>I5*'pagina principale'!$G$23</f>
        <v>0</v>
      </c>
      <c r="L5" s="91"/>
      <c r="M5" s="91"/>
      <c r="N5" s="37"/>
      <c r="O5" s="37"/>
      <c r="P5" s="37"/>
      <c r="Q5" s="38"/>
      <c r="R5" s="39"/>
    </row>
    <row r="6" spans="1:18" ht="16.5" x14ac:dyDescent="0.3">
      <c r="A6" s="29"/>
      <c r="B6" s="40"/>
      <c r="C6" s="31"/>
      <c r="D6" s="32">
        <f>SUM(C6*'pagina principale'!$G$22/60)</f>
        <v>0</v>
      </c>
      <c r="E6" s="33"/>
      <c r="F6" s="32">
        <f t="shared" si="0"/>
        <v>0</v>
      </c>
      <c r="G6" s="34"/>
      <c r="H6" s="32">
        <f>SUM(G6*'pagina principale'!$G$23)</f>
        <v>0</v>
      </c>
      <c r="I6" s="35"/>
      <c r="J6" s="36">
        <f>I6*'pagina principale'!$G$23</f>
        <v>0</v>
      </c>
      <c r="L6" s="91"/>
      <c r="M6" s="91"/>
      <c r="N6" s="37"/>
      <c r="O6" s="37"/>
      <c r="P6" s="37"/>
      <c r="Q6" s="38"/>
      <c r="R6" s="39"/>
    </row>
    <row r="7" spans="1:18" ht="16.5" x14ac:dyDescent="0.3">
      <c r="A7" s="29"/>
      <c r="B7" s="40"/>
      <c r="C7" s="31"/>
      <c r="D7" s="32">
        <f>SUM(C7*'pagina principale'!$G$22/60)</f>
        <v>0</v>
      </c>
      <c r="E7" s="33"/>
      <c r="F7" s="32">
        <f t="shared" si="0"/>
        <v>0</v>
      </c>
      <c r="G7" s="34"/>
      <c r="H7" s="32">
        <f>SUM(G7*'pagina principale'!$G$23)</f>
        <v>0</v>
      </c>
      <c r="I7" s="35"/>
      <c r="J7" s="36">
        <f>I7*'pagina principale'!$G$23</f>
        <v>0</v>
      </c>
      <c r="L7" s="91"/>
      <c r="M7" s="91"/>
      <c r="N7" s="37"/>
      <c r="O7" s="37"/>
      <c r="P7" s="37"/>
      <c r="Q7" s="38"/>
      <c r="R7" s="39"/>
    </row>
    <row r="8" spans="1:18" ht="16.5" x14ac:dyDescent="0.3">
      <c r="A8" s="29"/>
      <c r="B8" s="40"/>
      <c r="C8" s="31"/>
      <c r="D8" s="32">
        <f>SUM(C8*'pagina principale'!$G$22/60)</f>
        <v>0</v>
      </c>
      <c r="E8" s="33"/>
      <c r="F8" s="32">
        <f t="shared" si="0"/>
        <v>0</v>
      </c>
      <c r="G8" s="34"/>
      <c r="H8" s="32">
        <f>SUM(G8*'pagina principale'!$G$23)</f>
        <v>0</v>
      </c>
      <c r="I8" s="35"/>
      <c r="J8" s="36">
        <f>I8*'pagina principale'!$G$23</f>
        <v>0</v>
      </c>
      <c r="L8" s="91"/>
      <c r="M8" s="91"/>
      <c r="N8" s="37"/>
      <c r="O8" s="37"/>
      <c r="P8" s="37"/>
      <c r="Q8" s="38"/>
      <c r="R8" s="39"/>
    </row>
    <row r="9" spans="1:18" ht="16.5" x14ac:dyDescent="0.3">
      <c r="A9" s="29"/>
      <c r="B9" s="40"/>
      <c r="C9" s="31"/>
      <c r="D9" s="32">
        <f>SUM(C9*'pagina principale'!$G$22/60)</f>
        <v>0</v>
      </c>
      <c r="E9" s="33"/>
      <c r="F9" s="32">
        <f t="shared" si="0"/>
        <v>0</v>
      </c>
      <c r="G9" s="34"/>
      <c r="H9" s="32">
        <f>SUM(G9*'pagina principale'!$G$23)</f>
        <v>0</v>
      </c>
      <c r="I9" s="35"/>
      <c r="J9" s="36">
        <f>I9*'pagina principale'!$G$23</f>
        <v>0</v>
      </c>
      <c r="L9" s="91"/>
      <c r="M9" s="91"/>
      <c r="N9" s="37"/>
      <c r="O9" s="37"/>
      <c r="P9" s="37"/>
      <c r="Q9" s="38"/>
      <c r="R9" s="39"/>
    </row>
    <row r="10" spans="1:18" ht="16.5" x14ac:dyDescent="0.3">
      <c r="A10" s="29"/>
      <c r="B10" s="40"/>
      <c r="C10" s="31"/>
      <c r="D10" s="32">
        <f>SUM(C10*'pagina principale'!$G$22/60)</f>
        <v>0</v>
      </c>
      <c r="E10" s="33"/>
      <c r="F10" s="32">
        <f t="shared" si="0"/>
        <v>0</v>
      </c>
      <c r="G10" s="34"/>
      <c r="H10" s="32">
        <f>SUM(G10*'pagina principale'!$G$23)</f>
        <v>0</v>
      </c>
      <c r="I10" s="35"/>
      <c r="J10" s="36">
        <f>I10*'pagina principale'!$G$23</f>
        <v>0</v>
      </c>
      <c r="L10" s="91"/>
      <c r="M10" s="91"/>
      <c r="N10" s="37"/>
      <c r="O10" s="37"/>
      <c r="P10" s="37"/>
      <c r="Q10" s="38"/>
      <c r="R10" s="39"/>
    </row>
    <row r="11" spans="1:18" ht="16.5" x14ac:dyDescent="0.3">
      <c r="A11" s="29"/>
      <c r="B11" s="40"/>
      <c r="C11" s="31"/>
      <c r="D11" s="32">
        <f>SUM(C11*'pagina principale'!$G$22/60)</f>
        <v>0</v>
      </c>
      <c r="E11" s="33"/>
      <c r="F11" s="32">
        <f t="shared" si="0"/>
        <v>0</v>
      </c>
      <c r="G11" s="34"/>
      <c r="H11" s="32">
        <f>SUM(G11*'pagina principale'!$G$23)</f>
        <v>0</v>
      </c>
      <c r="I11" s="35"/>
      <c r="J11" s="36">
        <f>I11*'pagina principale'!$G$23</f>
        <v>0</v>
      </c>
      <c r="L11" s="91"/>
      <c r="M11" s="91"/>
      <c r="N11" s="37"/>
      <c r="O11" s="37"/>
      <c r="P11" s="37"/>
      <c r="Q11" s="38"/>
      <c r="R11" s="39"/>
    </row>
    <row r="12" spans="1:18" ht="16.5" x14ac:dyDescent="0.3">
      <c r="A12" s="29"/>
      <c r="B12" s="40"/>
      <c r="C12" s="31"/>
      <c r="D12" s="32">
        <f>SUM(C12*'pagina principale'!$G$22/60)</f>
        <v>0</v>
      </c>
      <c r="E12" s="33"/>
      <c r="F12" s="32">
        <f t="shared" si="0"/>
        <v>0</v>
      </c>
      <c r="G12" s="34"/>
      <c r="H12" s="32">
        <f>SUM(G12*'pagina principale'!$G$23)</f>
        <v>0</v>
      </c>
      <c r="I12" s="35"/>
      <c r="J12" s="36">
        <f>I12*'pagina principale'!$G$23</f>
        <v>0</v>
      </c>
      <c r="L12" s="91"/>
      <c r="M12" s="91"/>
      <c r="N12" s="37"/>
      <c r="O12" s="37"/>
      <c r="P12" s="37"/>
      <c r="Q12" s="38"/>
      <c r="R12" s="39"/>
    </row>
    <row r="13" spans="1:18" ht="16.5" x14ac:dyDescent="0.3">
      <c r="A13" s="29"/>
      <c r="B13" s="40"/>
      <c r="C13" s="31"/>
      <c r="D13" s="32">
        <f>SUM(C13*'pagina principale'!$G$22/60)</f>
        <v>0</v>
      </c>
      <c r="E13" s="33"/>
      <c r="F13" s="32">
        <f t="shared" si="0"/>
        <v>0</v>
      </c>
      <c r="G13" s="34"/>
      <c r="H13" s="32">
        <f>SUM(G13*'pagina principale'!$G$23)</f>
        <v>0</v>
      </c>
      <c r="I13" s="35"/>
      <c r="J13" s="36">
        <f>I13*'pagina principale'!$G$23</f>
        <v>0</v>
      </c>
      <c r="L13" s="91"/>
      <c r="M13" s="91"/>
      <c r="N13" s="37"/>
      <c r="O13" s="37"/>
      <c r="P13" s="37"/>
      <c r="Q13" s="38"/>
      <c r="R13" s="39"/>
    </row>
    <row r="14" spans="1:18" ht="16.5" x14ac:dyDescent="0.3">
      <c r="A14" s="29"/>
      <c r="B14" s="40"/>
      <c r="C14" s="31"/>
      <c r="D14" s="32">
        <f>SUM(C14*'pagina principale'!$G$22/60)</f>
        <v>0</v>
      </c>
      <c r="E14" s="33"/>
      <c r="F14" s="32">
        <f t="shared" si="0"/>
        <v>0</v>
      </c>
      <c r="G14" s="34"/>
      <c r="H14" s="32">
        <f>SUM(G14*'pagina principale'!$G$23)</f>
        <v>0</v>
      </c>
      <c r="I14" s="35"/>
      <c r="J14" s="36">
        <f>I14*'pagina principale'!$G$23</f>
        <v>0</v>
      </c>
      <c r="L14" s="91"/>
      <c r="M14" s="91"/>
      <c r="N14" s="37"/>
      <c r="O14" s="37"/>
      <c r="P14" s="37"/>
      <c r="Q14" s="38"/>
      <c r="R14" s="39"/>
    </row>
    <row r="15" spans="1:18" ht="16.5" x14ac:dyDescent="0.3">
      <c r="A15" s="29"/>
      <c r="B15" s="40"/>
      <c r="C15" s="31"/>
      <c r="D15" s="32">
        <f>SUM(C15*'pagina principale'!$G$22/60)</f>
        <v>0</v>
      </c>
      <c r="E15" s="33"/>
      <c r="F15" s="32">
        <f t="shared" si="0"/>
        <v>0</v>
      </c>
      <c r="G15" s="34"/>
      <c r="H15" s="32">
        <f>SUM(G15*'pagina principale'!$G$23)</f>
        <v>0</v>
      </c>
      <c r="I15" s="35"/>
      <c r="J15" s="36">
        <f>I15*'pagina principale'!$G$23</f>
        <v>0</v>
      </c>
      <c r="L15" s="91"/>
      <c r="M15" s="91"/>
      <c r="N15" s="37"/>
      <c r="O15" s="37"/>
      <c r="P15" s="37"/>
      <c r="Q15" s="38"/>
      <c r="R15" s="39"/>
    </row>
    <row r="16" spans="1:18" ht="16.5" x14ac:dyDescent="0.3">
      <c r="A16" s="29"/>
      <c r="B16" s="40"/>
      <c r="C16" s="31"/>
      <c r="D16" s="32">
        <f>SUM(C16*'pagina principale'!$G$22/60)</f>
        <v>0</v>
      </c>
      <c r="E16" s="33"/>
      <c r="F16" s="32">
        <f t="shared" si="0"/>
        <v>0</v>
      </c>
      <c r="G16" s="34"/>
      <c r="H16" s="32">
        <f>SUM(G16*'pagina principale'!$G$23)</f>
        <v>0</v>
      </c>
      <c r="I16" s="35"/>
      <c r="J16" s="36">
        <f>I16*'pagina principale'!$G$23</f>
        <v>0</v>
      </c>
      <c r="L16" s="91"/>
      <c r="M16" s="91"/>
      <c r="N16" s="37"/>
      <c r="O16" s="37"/>
      <c r="P16" s="37"/>
      <c r="Q16" s="38"/>
      <c r="R16" s="39"/>
    </row>
    <row r="17" spans="1:18" ht="16.5" x14ac:dyDescent="0.3">
      <c r="A17" s="29"/>
      <c r="B17" s="40"/>
      <c r="C17" s="31"/>
      <c r="D17" s="32">
        <f>SUM(C17*'pagina principale'!$G$22/60)</f>
        <v>0</v>
      </c>
      <c r="E17" s="33"/>
      <c r="F17" s="32">
        <f t="shared" si="0"/>
        <v>0</v>
      </c>
      <c r="G17" s="34"/>
      <c r="H17" s="32">
        <f>SUM(G17*'pagina principale'!$G$23)</f>
        <v>0</v>
      </c>
      <c r="I17" s="35"/>
      <c r="J17" s="36">
        <f>I17*'pagina principale'!$G$23</f>
        <v>0</v>
      </c>
      <c r="L17" s="91"/>
      <c r="M17" s="91"/>
      <c r="N17" s="37"/>
      <c r="O17" s="37"/>
      <c r="P17" s="37"/>
      <c r="Q17" s="38"/>
      <c r="R17" s="39"/>
    </row>
    <row r="18" spans="1:18" ht="16.5" x14ac:dyDescent="0.3">
      <c r="A18" s="29"/>
      <c r="B18" s="40"/>
      <c r="C18" s="31"/>
      <c r="D18" s="32">
        <f>SUM(C18*'pagina principale'!$G$22/60)</f>
        <v>0</v>
      </c>
      <c r="E18" s="33"/>
      <c r="F18" s="32">
        <f t="shared" si="0"/>
        <v>0</v>
      </c>
      <c r="G18" s="34"/>
      <c r="H18" s="32">
        <f>SUM(G18*'pagina principale'!$G$23)</f>
        <v>0</v>
      </c>
      <c r="I18" s="35"/>
      <c r="J18" s="36">
        <f>I18*'pagina principale'!$G$23</f>
        <v>0</v>
      </c>
      <c r="L18" s="91"/>
      <c r="M18" s="91"/>
      <c r="N18" s="37"/>
      <c r="O18" s="37"/>
      <c r="P18" s="37"/>
      <c r="Q18" s="38"/>
      <c r="R18" s="39"/>
    </row>
    <row r="19" spans="1:18" ht="16.5" x14ac:dyDescent="0.3">
      <c r="A19" s="29"/>
      <c r="B19" s="40"/>
      <c r="C19" s="31"/>
      <c r="D19" s="32">
        <f>SUM(C19*'pagina principale'!$G$22/60)</f>
        <v>0</v>
      </c>
      <c r="E19" s="33"/>
      <c r="F19" s="32">
        <f t="shared" si="0"/>
        <v>0</v>
      </c>
      <c r="G19" s="34"/>
      <c r="H19" s="32">
        <f>SUM(G19*'pagina principale'!$G$23)</f>
        <v>0</v>
      </c>
      <c r="I19" s="35"/>
      <c r="J19" s="36">
        <f>I19*'pagina principale'!$G$23</f>
        <v>0</v>
      </c>
      <c r="L19" s="91"/>
      <c r="M19" s="91"/>
      <c r="N19" s="37"/>
      <c r="O19" s="37"/>
      <c r="P19" s="37"/>
      <c r="Q19" s="38"/>
      <c r="R19" s="39"/>
    </row>
    <row r="20" spans="1:18" ht="16.5" x14ac:dyDescent="0.3">
      <c r="A20" s="29"/>
      <c r="B20" s="40"/>
      <c r="C20" s="31"/>
      <c r="D20" s="32">
        <f>SUM(C20*'pagina principale'!$G$22/60)</f>
        <v>0</v>
      </c>
      <c r="E20" s="33"/>
      <c r="F20" s="32">
        <f t="shared" si="0"/>
        <v>0</v>
      </c>
      <c r="G20" s="34"/>
      <c r="H20" s="32">
        <f>SUM(G20*'pagina principale'!$G$23)</f>
        <v>0</v>
      </c>
      <c r="I20" s="35"/>
      <c r="J20" s="36">
        <f>I20*'pagina principale'!$G$23</f>
        <v>0</v>
      </c>
      <c r="L20" s="91"/>
      <c r="M20" s="91"/>
      <c r="N20" s="37"/>
      <c r="O20" s="37"/>
      <c r="P20" s="37"/>
      <c r="Q20" s="38"/>
      <c r="R20" s="39"/>
    </row>
    <row r="21" spans="1:18" ht="16.5" x14ac:dyDescent="0.3">
      <c r="A21" s="29"/>
      <c r="B21" s="40"/>
      <c r="C21" s="31"/>
      <c r="D21" s="32">
        <f>SUM(C21*'pagina principale'!$G$22/60)</f>
        <v>0</v>
      </c>
      <c r="E21" s="33"/>
      <c r="F21" s="32">
        <f t="shared" si="0"/>
        <v>0</v>
      </c>
      <c r="G21" s="34"/>
      <c r="H21" s="32">
        <f>SUM(G21*'pagina principale'!$G$23)</f>
        <v>0</v>
      </c>
      <c r="I21" s="35"/>
      <c r="J21" s="36">
        <f>I21*'pagina principale'!$G$23</f>
        <v>0</v>
      </c>
      <c r="L21" s="91"/>
      <c r="M21" s="91"/>
      <c r="N21" s="37"/>
      <c r="O21" s="37"/>
      <c r="P21" s="37"/>
      <c r="Q21" s="38"/>
      <c r="R21" s="39"/>
    </row>
    <row r="22" spans="1:18" ht="16.5" x14ac:dyDescent="0.3">
      <c r="A22" s="29"/>
      <c r="B22" s="40"/>
      <c r="C22" s="31"/>
      <c r="D22" s="32">
        <f>SUM(C22*'pagina principale'!$G$22/60)</f>
        <v>0</v>
      </c>
      <c r="E22" s="33"/>
      <c r="F22" s="32">
        <f t="shared" si="0"/>
        <v>0</v>
      </c>
      <c r="G22" s="34"/>
      <c r="H22" s="32">
        <f>SUM(G22*'pagina principale'!$G$23)</f>
        <v>0</v>
      </c>
      <c r="I22" s="35"/>
      <c r="J22" s="36">
        <f>I22*'pagina principale'!$G$23</f>
        <v>0</v>
      </c>
      <c r="L22" s="91"/>
      <c r="M22" s="91"/>
      <c r="N22" s="37"/>
      <c r="O22" s="37"/>
      <c r="P22" s="37"/>
      <c r="Q22" s="38"/>
      <c r="R22" s="39"/>
    </row>
    <row r="23" spans="1:18" ht="16.5" x14ac:dyDescent="0.3">
      <c r="A23" s="29"/>
      <c r="B23" s="40"/>
      <c r="C23" s="31"/>
      <c r="D23" s="32">
        <f>SUM(C23*'pagina principale'!$G$22/60)</f>
        <v>0</v>
      </c>
      <c r="E23" s="33"/>
      <c r="F23" s="32">
        <f t="shared" si="0"/>
        <v>0</v>
      </c>
      <c r="G23" s="34"/>
      <c r="H23" s="32">
        <f>SUM(G23*'pagina principale'!$G$23)</f>
        <v>0</v>
      </c>
      <c r="I23" s="35"/>
      <c r="J23" s="36">
        <f>I23*'pagina principale'!$G$23</f>
        <v>0</v>
      </c>
      <c r="L23" s="91"/>
      <c r="M23" s="91"/>
      <c r="N23" s="37"/>
      <c r="O23" s="37"/>
      <c r="P23" s="37"/>
      <c r="Q23" s="38"/>
      <c r="R23" s="39"/>
    </row>
    <row r="24" spans="1:18" ht="16.5" x14ac:dyDescent="0.3">
      <c r="A24" s="29"/>
      <c r="B24" s="40"/>
      <c r="C24" s="31"/>
      <c r="D24" s="32">
        <f>SUM(C24*'pagina principale'!$G$22/60)</f>
        <v>0</v>
      </c>
      <c r="E24" s="33"/>
      <c r="F24" s="32">
        <f t="shared" si="0"/>
        <v>0</v>
      </c>
      <c r="G24" s="34"/>
      <c r="H24" s="32">
        <f>SUM(G24*'pagina principale'!$G$23)</f>
        <v>0</v>
      </c>
      <c r="I24" s="35"/>
      <c r="J24" s="36">
        <f>I24*'pagina principale'!$G$23</f>
        <v>0</v>
      </c>
      <c r="L24" s="91"/>
      <c r="M24" s="91"/>
      <c r="N24" s="37"/>
      <c r="O24" s="37"/>
      <c r="P24" s="37"/>
      <c r="Q24" s="38"/>
      <c r="R24" s="39"/>
    </row>
    <row r="25" spans="1:18" ht="16.5" x14ac:dyDescent="0.3">
      <c r="A25" s="29"/>
      <c r="B25" s="40"/>
      <c r="C25" s="31"/>
      <c r="D25" s="32">
        <f>SUM(C25*'pagina principale'!$G$22/60)</f>
        <v>0</v>
      </c>
      <c r="E25" s="33"/>
      <c r="F25" s="32">
        <f t="shared" si="0"/>
        <v>0</v>
      </c>
      <c r="G25" s="34"/>
      <c r="H25" s="32">
        <f>SUM(G25*'pagina principale'!$G$23)</f>
        <v>0</v>
      </c>
      <c r="I25" s="35"/>
      <c r="J25" s="36">
        <f>I25*'pagina principale'!$G$23</f>
        <v>0</v>
      </c>
      <c r="L25" s="91"/>
      <c r="M25" s="91"/>
      <c r="N25" s="37"/>
      <c r="O25" s="37"/>
      <c r="P25" s="37"/>
      <c r="Q25" s="38"/>
      <c r="R25" s="39"/>
    </row>
    <row r="26" spans="1:18" ht="16.5" x14ac:dyDescent="0.3">
      <c r="A26" s="29"/>
      <c r="B26" s="40"/>
      <c r="C26" s="31"/>
      <c r="D26" s="32">
        <f>SUM(C26*'pagina principale'!$G$22/60)</f>
        <v>0</v>
      </c>
      <c r="E26" s="33"/>
      <c r="F26" s="32">
        <f t="shared" si="0"/>
        <v>0</v>
      </c>
      <c r="G26" s="34"/>
      <c r="H26" s="32">
        <f>SUM(G26*'pagina principale'!$G$23)</f>
        <v>0</v>
      </c>
      <c r="I26" s="35"/>
      <c r="J26" s="36">
        <f>I26*'pagina principale'!$G$23</f>
        <v>0</v>
      </c>
      <c r="L26" s="91"/>
      <c r="M26" s="91"/>
      <c r="N26" s="37"/>
      <c r="O26" s="37"/>
      <c r="P26" s="37"/>
      <c r="Q26" s="38"/>
      <c r="R26" s="39"/>
    </row>
    <row r="27" spans="1:18" ht="16.5" x14ac:dyDescent="0.3">
      <c r="A27" s="29"/>
      <c r="B27" s="40"/>
      <c r="C27" s="31"/>
      <c r="D27" s="32">
        <f>SUM(C27*'pagina principale'!$G$22/60)</f>
        <v>0</v>
      </c>
      <c r="E27" s="33"/>
      <c r="F27" s="32">
        <f t="shared" si="0"/>
        <v>0</v>
      </c>
      <c r="G27" s="34"/>
      <c r="H27" s="32">
        <f>SUM(G27*'pagina principale'!$G$23)</f>
        <v>0</v>
      </c>
      <c r="I27" s="35"/>
      <c r="J27" s="36">
        <f>I27*'pagina principale'!$G$23</f>
        <v>0</v>
      </c>
      <c r="L27" s="91"/>
      <c r="M27" s="91"/>
      <c r="N27" s="37"/>
      <c r="O27" s="37"/>
      <c r="P27" s="37"/>
      <c r="Q27" s="38"/>
      <c r="R27" s="39"/>
    </row>
    <row r="28" spans="1:18" ht="16.5" x14ac:dyDescent="0.3">
      <c r="A28" s="29"/>
      <c r="B28" s="40"/>
      <c r="C28" s="31"/>
      <c r="D28" s="32">
        <f>SUM(C28*'pagina principale'!$G$22/60)</f>
        <v>0</v>
      </c>
      <c r="E28" s="33"/>
      <c r="F28" s="32">
        <f t="shared" si="0"/>
        <v>0</v>
      </c>
      <c r="G28" s="34"/>
      <c r="H28" s="32">
        <f>SUM(G28*'pagina principale'!$G$23)</f>
        <v>0</v>
      </c>
      <c r="I28" s="35"/>
      <c r="J28" s="36">
        <f>I28*'pagina principale'!$G$23</f>
        <v>0</v>
      </c>
      <c r="L28" s="91"/>
      <c r="M28" s="91"/>
      <c r="N28" s="37"/>
      <c r="O28" s="37"/>
      <c r="P28" s="37"/>
      <c r="Q28" s="38"/>
      <c r="R28" s="39"/>
    </row>
    <row r="29" spans="1:18" ht="16.5" x14ac:dyDescent="0.3">
      <c r="A29" s="29"/>
      <c r="B29" s="40"/>
      <c r="C29" s="31"/>
      <c r="D29" s="32">
        <f>SUM(C29*'pagina principale'!$G$22/60)</f>
        <v>0</v>
      </c>
      <c r="E29" s="33"/>
      <c r="F29" s="32">
        <f t="shared" si="0"/>
        <v>0</v>
      </c>
      <c r="G29" s="34"/>
      <c r="H29" s="32">
        <f>SUM(G29*'pagina principale'!$G$23)</f>
        <v>0</v>
      </c>
      <c r="I29" s="35"/>
      <c r="J29" s="36">
        <f>I29*'pagina principale'!$G$23</f>
        <v>0</v>
      </c>
      <c r="L29" s="91"/>
      <c r="M29" s="91"/>
      <c r="N29" s="37"/>
      <c r="O29" s="37"/>
      <c r="P29" s="37"/>
      <c r="Q29" s="38"/>
      <c r="R29" s="39"/>
    </row>
    <row r="30" spans="1:18" ht="16.5" x14ac:dyDescent="0.3">
      <c r="A30" s="29"/>
      <c r="B30" s="40"/>
      <c r="C30" s="31"/>
      <c r="D30" s="32">
        <f>SUM(C30*'pagina principale'!$G$22/60)</f>
        <v>0</v>
      </c>
      <c r="E30" s="33"/>
      <c r="F30" s="32">
        <f t="shared" si="0"/>
        <v>0</v>
      </c>
      <c r="G30" s="34"/>
      <c r="H30" s="32">
        <f>SUM(G30*'pagina principale'!$G$23)</f>
        <v>0</v>
      </c>
      <c r="I30" s="35"/>
      <c r="J30" s="36">
        <f>I30*'pagina principale'!$G$23</f>
        <v>0</v>
      </c>
      <c r="L30" s="91"/>
      <c r="M30" s="91"/>
      <c r="N30" s="37"/>
      <c r="O30" s="37"/>
      <c r="P30" s="37"/>
      <c r="Q30" s="38"/>
      <c r="R30" s="39"/>
    </row>
    <row r="31" spans="1:18" ht="16.5" x14ac:dyDescent="0.3">
      <c r="A31" s="29"/>
      <c r="B31" s="40"/>
      <c r="C31" s="31"/>
      <c r="D31" s="32">
        <f>SUM(C31*'pagina principale'!$G$22/60)</f>
        <v>0</v>
      </c>
      <c r="E31" s="33"/>
      <c r="F31" s="32">
        <f t="shared" si="0"/>
        <v>0</v>
      </c>
      <c r="G31" s="34"/>
      <c r="H31" s="32">
        <f>SUM(G31*'pagina principale'!$G$23)</f>
        <v>0</v>
      </c>
      <c r="I31" s="35"/>
      <c r="J31" s="36">
        <f>I31*'pagina principale'!$G$23</f>
        <v>0</v>
      </c>
      <c r="L31" s="91"/>
      <c r="M31" s="91"/>
      <c r="N31" s="37"/>
      <c r="O31" s="37"/>
      <c r="P31" s="37"/>
      <c r="Q31" s="38"/>
      <c r="R31" s="39"/>
    </row>
    <row r="32" spans="1:18" ht="16.5" x14ac:dyDescent="0.3">
      <c r="A32" s="29"/>
      <c r="B32" s="40"/>
      <c r="C32" s="31"/>
      <c r="D32" s="32">
        <f>SUM(C32*'pagina principale'!$G$22/60)</f>
        <v>0</v>
      </c>
      <c r="E32" s="33"/>
      <c r="F32" s="32">
        <f t="shared" si="0"/>
        <v>0</v>
      </c>
      <c r="G32" s="34"/>
      <c r="H32" s="32">
        <f>SUM(G32*'pagina principale'!$G$23)</f>
        <v>0</v>
      </c>
      <c r="I32" s="35"/>
      <c r="J32" s="36">
        <f>I32*'pagina principale'!$G$23</f>
        <v>0</v>
      </c>
      <c r="L32" s="91"/>
      <c r="M32" s="91"/>
      <c r="N32" s="37"/>
      <c r="O32" s="37"/>
      <c r="P32" s="37"/>
      <c r="Q32" s="38"/>
      <c r="R32" s="39"/>
    </row>
    <row r="33" spans="1:18" ht="16.5" x14ac:dyDescent="0.3">
      <c r="A33" s="29"/>
      <c r="B33" s="40"/>
      <c r="C33" s="31"/>
      <c r="D33" s="32">
        <f>SUM(C33*'pagina principale'!$G$22/60)</f>
        <v>0</v>
      </c>
      <c r="E33" s="33"/>
      <c r="F33" s="32">
        <f t="shared" si="0"/>
        <v>0</v>
      </c>
      <c r="G33" s="34"/>
      <c r="H33" s="32">
        <f>SUM(G33*'pagina principale'!$G$23)</f>
        <v>0</v>
      </c>
      <c r="I33" s="35"/>
      <c r="J33" s="36">
        <f>I33*'pagina principale'!$G$23</f>
        <v>0</v>
      </c>
      <c r="L33" s="91"/>
      <c r="M33" s="91"/>
      <c r="N33" s="37"/>
      <c r="O33" s="37"/>
      <c r="P33" s="37"/>
      <c r="Q33" s="38"/>
      <c r="R33" s="39"/>
    </row>
    <row r="34" spans="1:18" ht="16.5" x14ac:dyDescent="0.3">
      <c r="A34" s="29"/>
      <c r="B34" s="40"/>
      <c r="C34" s="31"/>
      <c r="D34" s="32">
        <f>SUM(C34*'pagina principale'!$G$22/60)</f>
        <v>0</v>
      </c>
      <c r="E34" s="33"/>
      <c r="F34" s="32">
        <f t="shared" si="0"/>
        <v>0</v>
      </c>
      <c r="G34" s="34"/>
      <c r="H34" s="32">
        <f>SUM(G34*'pagina principale'!$G$23)</f>
        <v>0</v>
      </c>
      <c r="I34" s="35"/>
      <c r="J34" s="36">
        <f>I34*'pagina principale'!$G$23</f>
        <v>0</v>
      </c>
      <c r="L34" s="91"/>
      <c r="M34" s="91"/>
      <c r="N34" s="37"/>
      <c r="O34" s="37"/>
      <c r="P34" s="37"/>
      <c r="Q34" s="38"/>
      <c r="R34" s="39"/>
    </row>
    <row r="35" spans="1:18" ht="16.5" x14ac:dyDescent="0.3">
      <c r="A35" s="29"/>
      <c r="B35" s="40"/>
      <c r="C35" s="31"/>
      <c r="D35" s="32">
        <f>SUM(C35*'pagina principale'!$G$22/60)</f>
        <v>0</v>
      </c>
      <c r="E35" s="33"/>
      <c r="F35" s="32">
        <f t="shared" si="0"/>
        <v>0</v>
      </c>
      <c r="G35" s="34"/>
      <c r="H35" s="32">
        <f>SUM(G35*'pagina principale'!$G$23)</f>
        <v>0</v>
      </c>
      <c r="I35" s="35"/>
      <c r="J35" s="36">
        <f>I35*'pagina principale'!$G$23</f>
        <v>0</v>
      </c>
      <c r="L35" s="91"/>
      <c r="M35" s="91"/>
      <c r="N35" s="37"/>
      <c r="O35" s="37"/>
      <c r="P35" s="37"/>
      <c r="Q35" s="38"/>
      <c r="R35" s="39"/>
    </row>
    <row r="36" spans="1:18" ht="16.5" x14ac:dyDescent="0.3">
      <c r="A36" s="29"/>
      <c r="B36" s="40"/>
      <c r="C36" s="31"/>
      <c r="D36" s="32">
        <f>SUM(C36*'pagina principale'!$G$22/60)</f>
        <v>0</v>
      </c>
      <c r="E36" s="33"/>
      <c r="F36" s="32">
        <f t="shared" si="0"/>
        <v>0</v>
      </c>
      <c r="G36" s="34"/>
      <c r="H36" s="32">
        <f>SUM(G36*'pagina principale'!$G$23)</f>
        <v>0</v>
      </c>
      <c r="I36" s="35"/>
      <c r="J36" s="36">
        <f>I36*'pagina principale'!$G$23</f>
        <v>0</v>
      </c>
      <c r="L36" s="91"/>
      <c r="M36" s="91"/>
      <c r="N36" s="37"/>
      <c r="O36" s="37"/>
      <c r="P36" s="37"/>
      <c r="Q36" s="38"/>
      <c r="R36" s="39"/>
    </row>
    <row r="37" spans="1:18" ht="16.5" x14ac:dyDescent="0.3">
      <c r="A37" s="29"/>
      <c r="B37" s="40"/>
      <c r="C37" s="31"/>
      <c r="D37" s="32">
        <f>SUM(C37*'pagina principale'!$G$22/60)</f>
        <v>0</v>
      </c>
      <c r="E37" s="33"/>
      <c r="F37" s="32">
        <f t="shared" ref="F37:F56" si="1">40*(E37/60)</f>
        <v>0</v>
      </c>
      <c r="G37" s="34"/>
      <c r="H37" s="32">
        <f>SUM(G37*'pagina principale'!$G$23)</f>
        <v>0</v>
      </c>
      <c r="I37" s="35"/>
      <c r="J37" s="36">
        <f>I37*'pagina principale'!$G$23</f>
        <v>0</v>
      </c>
      <c r="L37" s="91"/>
      <c r="M37" s="91"/>
      <c r="N37" s="37"/>
      <c r="O37" s="37"/>
      <c r="P37" s="37"/>
      <c r="Q37" s="38"/>
      <c r="R37" s="39"/>
    </row>
    <row r="38" spans="1:18" ht="16.5" x14ac:dyDescent="0.3">
      <c r="A38" s="29"/>
      <c r="B38" s="40"/>
      <c r="C38" s="31"/>
      <c r="D38" s="32">
        <f>SUM(C38*'pagina principale'!$G$22/60)</f>
        <v>0</v>
      </c>
      <c r="E38" s="33"/>
      <c r="F38" s="32">
        <f t="shared" si="1"/>
        <v>0</v>
      </c>
      <c r="G38" s="34"/>
      <c r="H38" s="32">
        <f>SUM(G38*'pagina principale'!$G$23)</f>
        <v>0</v>
      </c>
      <c r="I38" s="35"/>
      <c r="J38" s="36">
        <f>I38*'pagina principale'!$G$23</f>
        <v>0</v>
      </c>
      <c r="L38" s="91"/>
      <c r="M38" s="91"/>
      <c r="N38" s="37"/>
      <c r="O38" s="37"/>
      <c r="P38" s="37"/>
      <c r="Q38" s="38"/>
      <c r="R38" s="39"/>
    </row>
    <row r="39" spans="1:18" ht="16.5" x14ac:dyDescent="0.3">
      <c r="A39" s="29"/>
      <c r="B39" s="40"/>
      <c r="C39" s="31"/>
      <c r="D39" s="32">
        <f>SUM(C39*'pagina principale'!$G$22/60)</f>
        <v>0</v>
      </c>
      <c r="E39" s="33"/>
      <c r="F39" s="32">
        <f t="shared" si="1"/>
        <v>0</v>
      </c>
      <c r="G39" s="34"/>
      <c r="H39" s="32">
        <f>SUM(G39*'pagina principale'!$G$23)</f>
        <v>0</v>
      </c>
      <c r="I39" s="35"/>
      <c r="J39" s="36">
        <f>I39*'pagina principale'!$G$23</f>
        <v>0</v>
      </c>
      <c r="L39" s="91"/>
      <c r="M39" s="91"/>
      <c r="N39" s="37"/>
      <c r="O39" s="37"/>
      <c r="P39" s="37"/>
      <c r="Q39" s="38"/>
      <c r="R39" s="39"/>
    </row>
    <row r="40" spans="1:18" ht="16.5" x14ac:dyDescent="0.3">
      <c r="A40" s="29"/>
      <c r="B40" s="40"/>
      <c r="C40" s="31"/>
      <c r="D40" s="32">
        <f>SUM(C40*'pagina principale'!$G$22/60)</f>
        <v>0</v>
      </c>
      <c r="E40" s="33"/>
      <c r="F40" s="32">
        <f t="shared" si="1"/>
        <v>0</v>
      </c>
      <c r="G40" s="34"/>
      <c r="H40" s="32">
        <f>SUM(G40*'pagina principale'!$G$23)</f>
        <v>0</v>
      </c>
      <c r="I40" s="35"/>
      <c r="J40" s="36">
        <f>I40*'pagina principale'!$G$23</f>
        <v>0</v>
      </c>
      <c r="L40" s="91"/>
      <c r="M40" s="91"/>
      <c r="N40" s="37"/>
      <c r="O40" s="37"/>
      <c r="P40" s="37"/>
      <c r="Q40" s="38"/>
      <c r="R40" s="39"/>
    </row>
    <row r="41" spans="1:18" ht="16.5" x14ac:dyDescent="0.3">
      <c r="A41" s="29"/>
      <c r="B41" s="40"/>
      <c r="C41" s="31"/>
      <c r="D41" s="32">
        <f>SUM(C41*'pagina principale'!$G$22/60)</f>
        <v>0</v>
      </c>
      <c r="E41" s="33"/>
      <c r="F41" s="32">
        <f t="shared" si="1"/>
        <v>0</v>
      </c>
      <c r="G41" s="34"/>
      <c r="H41" s="32">
        <f>SUM(G41*'pagina principale'!$G$23)</f>
        <v>0</v>
      </c>
      <c r="I41" s="35"/>
      <c r="J41" s="36">
        <f>I41*'pagina principale'!$G$23</f>
        <v>0</v>
      </c>
      <c r="L41" s="91"/>
      <c r="M41" s="91"/>
      <c r="N41" s="37"/>
      <c r="O41" s="37"/>
      <c r="P41" s="37"/>
      <c r="Q41" s="38"/>
      <c r="R41" s="39"/>
    </row>
    <row r="42" spans="1:18" ht="16.5" x14ac:dyDescent="0.3">
      <c r="A42" s="29"/>
      <c r="B42" s="40"/>
      <c r="C42" s="31"/>
      <c r="D42" s="32">
        <f>SUM(C42*'pagina principale'!$G$22/60)</f>
        <v>0</v>
      </c>
      <c r="E42" s="33"/>
      <c r="F42" s="32">
        <f t="shared" si="1"/>
        <v>0</v>
      </c>
      <c r="G42" s="34"/>
      <c r="H42" s="32">
        <f>SUM(G42*'pagina principale'!$G$23)</f>
        <v>0</v>
      </c>
      <c r="I42" s="35"/>
      <c r="J42" s="36">
        <f>I42*'pagina principale'!$G$23</f>
        <v>0</v>
      </c>
      <c r="L42" s="91"/>
      <c r="M42" s="91"/>
      <c r="N42" s="37"/>
      <c r="O42" s="37"/>
      <c r="P42" s="37"/>
      <c r="Q42" s="38"/>
      <c r="R42" s="39"/>
    </row>
    <row r="43" spans="1:18" ht="16.5" x14ac:dyDescent="0.3">
      <c r="A43" s="29"/>
      <c r="B43" s="40"/>
      <c r="C43" s="31"/>
      <c r="D43" s="32">
        <f>SUM(C43*'pagina principale'!$G$22/60)</f>
        <v>0</v>
      </c>
      <c r="E43" s="33"/>
      <c r="F43" s="32">
        <f t="shared" si="1"/>
        <v>0</v>
      </c>
      <c r="G43" s="34"/>
      <c r="H43" s="32">
        <f>SUM(G43*'pagina principale'!$G$23)</f>
        <v>0</v>
      </c>
      <c r="I43" s="35"/>
      <c r="J43" s="36">
        <f>I43*'pagina principale'!$G$23</f>
        <v>0</v>
      </c>
      <c r="L43" s="91"/>
      <c r="M43" s="91"/>
      <c r="N43" s="37"/>
      <c r="O43" s="37"/>
      <c r="P43" s="37"/>
      <c r="Q43" s="38"/>
      <c r="R43" s="39"/>
    </row>
    <row r="44" spans="1:18" ht="16.5" x14ac:dyDescent="0.3">
      <c r="A44" s="29"/>
      <c r="B44" s="40"/>
      <c r="C44" s="31"/>
      <c r="D44" s="32">
        <f>SUM(C44*'pagina principale'!$G$22/60)</f>
        <v>0</v>
      </c>
      <c r="E44" s="33"/>
      <c r="F44" s="32">
        <f t="shared" si="1"/>
        <v>0</v>
      </c>
      <c r="G44" s="34"/>
      <c r="H44" s="32">
        <f>SUM(G44*'pagina principale'!$G$23)</f>
        <v>0</v>
      </c>
      <c r="I44" s="35"/>
      <c r="J44" s="36">
        <f>I44*'pagina principale'!$G$23</f>
        <v>0</v>
      </c>
      <c r="L44" s="91"/>
      <c r="M44" s="91"/>
      <c r="N44" s="37"/>
      <c r="O44" s="37"/>
      <c r="P44" s="37"/>
      <c r="Q44" s="38"/>
      <c r="R44" s="39"/>
    </row>
    <row r="45" spans="1:18" ht="16.5" x14ac:dyDescent="0.3">
      <c r="A45" s="29"/>
      <c r="B45" s="40"/>
      <c r="C45" s="31"/>
      <c r="D45" s="32">
        <f>SUM(C45*'pagina principale'!$G$22/60)</f>
        <v>0</v>
      </c>
      <c r="E45" s="33"/>
      <c r="F45" s="32">
        <f t="shared" si="1"/>
        <v>0</v>
      </c>
      <c r="G45" s="34"/>
      <c r="H45" s="32">
        <f>SUM(G45*'pagina principale'!$G$23)</f>
        <v>0</v>
      </c>
      <c r="I45" s="35"/>
      <c r="J45" s="36">
        <f>I45*'pagina principale'!$G$23</f>
        <v>0</v>
      </c>
      <c r="L45" s="91"/>
      <c r="M45" s="91"/>
      <c r="N45" s="37"/>
      <c r="O45" s="37"/>
      <c r="P45" s="37"/>
      <c r="Q45" s="38"/>
      <c r="R45" s="39"/>
    </row>
    <row r="46" spans="1:18" ht="16.5" x14ac:dyDescent="0.3">
      <c r="A46" s="29"/>
      <c r="B46" s="40"/>
      <c r="C46" s="31"/>
      <c r="D46" s="32">
        <f>SUM(C46*'pagina principale'!$G$22/60)</f>
        <v>0</v>
      </c>
      <c r="E46" s="33"/>
      <c r="F46" s="32">
        <f t="shared" si="1"/>
        <v>0</v>
      </c>
      <c r="G46" s="34"/>
      <c r="H46" s="32">
        <f>SUM(G46*'pagina principale'!$G$23)</f>
        <v>0</v>
      </c>
      <c r="I46" s="35"/>
      <c r="J46" s="36">
        <f>I46*'pagina principale'!$G$23</f>
        <v>0</v>
      </c>
      <c r="L46" s="91"/>
      <c r="M46" s="91"/>
      <c r="N46" s="37"/>
      <c r="O46" s="37"/>
      <c r="P46" s="37"/>
      <c r="Q46" s="38"/>
      <c r="R46" s="39"/>
    </row>
    <row r="47" spans="1:18" ht="16.5" x14ac:dyDescent="0.3">
      <c r="A47" s="29"/>
      <c r="B47" s="40"/>
      <c r="C47" s="31"/>
      <c r="D47" s="32">
        <f>SUM(C47*'pagina principale'!$G$22/60)</f>
        <v>0</v>
      </c>
      <c r="E47" s="33"/>
      <c r="F47" s="32">
        <f t="shared" si="1"/>
        <v>0</v>
      </c>
      <c r="G47" s="34"/>
      <c r="H47" s="32">
        <f>SUM(G47*'pagina principale'!$G$23)</f>
        <v>0</v>
      </c>
      <c r="I47" s="35"/>
      <c r="J47" s="36">
        <f>I47*'pagina principale'!$G$23</f>
        <v>0</v>
      </c>
      <c r="L47" s="91"/>
      <c r="M47" s="91"/>
      <c r="N47" s="37"/>
      <c r="O47" s="37"/>
      <c r="P47" s="37"/>
      <c r="Q47" s="38"/>
      <c r="R47" s="39"/>
    </row>
    <row r="48" spans="1:18" ht="16.5" x14ac:dyDescent="0.3">
      <c r="A48" s="29"/>
      <c r="B48" s="40"/>
      <c r="C48" s="31"/>
      <c r="D48" s="32">
        <f>SUM(C48*'pagina principale'!$G$22/60)</f>
        <v>0</v>
      </c>
      <c r="E48" s="33"/>
      <c r="F48" s="32">
        <f t="shared" si="1"/>
        <v>0</v>
      </c>
      <c r="G48" s="34"/>
      <c r="H48" s="32">
        <f>SUM(G48*'pagina principale'!$G$23)</f>
        <v>0</v>
      </c>
      <c r="I48" s="35"/>
      <c r="J48" s="36">
        <f>I48*'pagina principale'!$G$23</f>
        <v>0</v>
      </c>
      <c r="L48" s="91"/>
      <c r="M48" s="91"/>
      <c r="N48" s="37"/>
      <c r="O48" s="37"/>
      <c r="P48" s="37"/>
      <c r="Q48" s="38"/>
      <c r="R48" s="39"/>
    </row>
    <row r="49" spans="1:18" ht="16.5" x14ac:dyDescent="0.3">
      <c r="A49" s="29"/>
      <c r="B49" s="40"/>
      <c r="C49" s="31"/>
      <c r="D49" s="32">
        <f>SUM(C49*'pagina principale'!$G$22/60)</f>
        <v>0</v>
      </c>
      <c r="E49" s="33"/>
      <c r="F49" s="32">
        <f t="shared" si="1"/>
        <v>0</v>
      </c>
      <c r="G49" s="34"/>
      <c r="H49" s="32">
        <f>SUM(G49*'pagina principale'!$G$23)</f>
        <v>0</v>
      </c>
      <c r="I49" s="35"/>
      <c r="J49" s="36">
        <f>I49*'pagina principale'!$G$23</f>
        <v>0</v>
      </c>
      <c r="L49" s="91"/>
      <c r="M49" s="91"/>
      <c r="N49" s="37"/>
      <c r="O49" s="37"/>
      <c r="P49" s="37"/>
      <c r="Q49" s="38"/>
      <c r="R49" s="39"/>
    </row>
    <row r="50" spans="1:18" ht="16.5" x14ac:dyDescent="0.3">
      <c r="A50" s="29"/>
      <c r="B50" s="40"/>
      <c r="C50" s="31"/>
      <c r="D50" s="32">
        <f>SUM(C50*'pagina principale'!$G$22/60)</f>
        <v>0</v>
      </c>
      <c r="E50" s="33"/>
      <c r="F50" s="32">
        <f t="shared" si="1"/>
        <v>0</v>
      </c>
      <c r="G50" s="34"/>
      <c r="H50" s="32">
        <f>SUM(G50*'pagina principale'!$G$23)</f>
        <v>0</v>
      </c>
      <c r="I50" s="35"/>
      <c r="J50" s="36">
        <f>I50*'pagina principale'!$G$23</f>
        <v>0</v>
      </c>
      <c r="L50" s="91"/>
      <c r="M50" s="91"/>
      <c r="N50" s="37"/>
      <c r="O50" s="37"/>
      <c r="P50" s="37"/>
      <c r="Q50" s="38"/>
      <c r="R50" s="39"/>
    </row>
    <row r="51" spans="1:18" ht="16.5" x14ac:dyDescent="0.3">
      <c r="A51" s="29"/>
      <c r="B51" s="40"/>
      <c r="C51" s="31"/>
      <c r="D51" s="32">
        <f>SUM(C51*'pagina principale'!$G$22/60)</f>
        <v>0</v>
      </c>
      <c r="E51" s="33"/>
      <c r="F51" s="32">
        <f t="shared" si="1"/>
        <v>0</v>
      </c>
      <c r="G51" s="34"/>
      <c r="H51" s="32">
        <f>SUM(G51*'pagina principale'!$G$23)</f>
        <v>0</v>
      </c>
      <c r="I51" s="35"/>
      <c r="J51" s="36">
        <f>I51*'pagina principale'!$G$23</f>
        <v>0</v>
      </c>
      <c r="L51" s="91"/>
      <c r="M51" s="91"/>
      <c r="N51" s="37"/>
      <c r="O51" s="37"/>
      <c r="P51" s="37"/>
      <c r="Q51" s="38"/>
      <c r="R51" s="39"/>
    </row>
    <row r="52" spans="1:18" ht="16.5" x14ac:dyDescent="0.3">
      <c r="A52" s="29"/>
      <c r="B52" s="40"/>
      <c r="C52" s="31"/>
      <c r="D52" s="32">
        <f>SUM(C52*'pagina principale'!$G$22/60)</f>
        <v>0</v>
      </c>
      <c r="E52" s="33"/>
      <c r="F52" s="32">
        <f t="shared" si="1"/>
        <v>0</v>
      </c>
      <c r="G52" s="34"/>
      <c r="H52" s="32">
        <f>SUM(G52*'pagina principale'!$G$23)</f>
        <v>0</v>
      </c>
      <c r="I52" s="35"/>
      <c r="J52" s="36">
        <f>I52*'pagina principale'!$G$23</f>
        <v>0</v>
      </c>
      <c r="L52" s="91"/>
      <c r="M52" s="91"/>
      <c r="N52" s="37"/>
      <c r="O52" s="37"/>
      <c r="P52" s="37"/>
      <c r="Q52" s="38"/>
      <c r="R52" s="39"/>
    </row>
    <row r="53" spans="1:18" ht="16.5" x14ac:dyDescent="0.3">
      <c r="A53" s="29"/>
      <c r="B53" s="40"/>
      <c r="C53" s="31"/>
      <c r="D53" s="32">
        <f>SUM(C53*'pagina principale'!$G$22/60)</f>
        <v>0</v>
      </c>
      <c r="E53" s="33"/>
      <c r="F53" s="32">
        <f t="shared" si="1"/>
        <v>0</v>
      </c>
      <c r="G53" s="34"/>
      <c r="H53" s="32">
        <f>SUM(G53*'pagina principale'!$G$23)</f>
        <v>0</v>
      </c>
      <c r="I53" s="35"/>
      <c r="J53" s="36">
        <f>I53*'pagina principale'!$G$23</f>
        <v>0</v>
      </c>
      <c r="L53" s="91"/>
      <c r="M53" s="91"/>
      <c r="N53" s="37"/>
      <c r="O53" s="37"/>
      <c r="P53" s="37"/>
      <c r="Q53" s="38"/>
      <c r="R53" s="39"/>
    </row>
    <row r="54" spans="1:18" ht="16.5" x14ac:dyDescent="0.3">
      <c r="A54" s="29"/>
      <c r="B54" s="40"/>
      <c r="C54" s="31"/>
      <c r="D54" s="32">
        <f>SUM(C54*'pagina principale'!$G$22/60)</f>
        <v>0</v>
      </c>
      <c r="E54" s="33"/>
      <c r="F54" s="32">
        <f t="shared" si="1"/>
        <v>0</v>
      </c>
      <c r="G54" s="34"/>
      <c r="H54" s="32">
        <f>SUM(G54*'pagina principale'!$G$23)</f>
        <v>0</v>
      </c>
      <c r="I54" s="35"/>
      <c r="J54" s="36">
        <f>I54*'pagina principale'!$G$23</f>
        <v>0</v>
      </c>
      <c r="L54" s="91"/>
      <c r="M54" s="91"/>
      <c r="N54" s="37"/>
      <c r="O54" s="37"/>
      <c r="P54" s="37"/>
      <c r="Q54" s="38"/>
      <c r="R54" s="39"/>
    </row>
    <row r="55" spans="1:18" ht="16.5" x14ac:dyDescent="0.3">
      <c r="A55" s="29"/>
      <c r="B55" s="40"/>
      <c r="C55" s="31"/>
      <c r="D55" s="32">
        <f>SUM(C55*'pagina principale'!$G$22/60)</f>
        <v>0</v>
      </c>
      <c r="E55" s="33"/>
      <c r="F55" s="32">
        <f t="shared" si="1"/>
        <v>0</v>
      </c>
      <c r="G55" s="34"/>
      <c r="H55" s="32">
        <f>SUM(G55*'pagina principale'!$G$23)</f>
        <v>0</v>
      </c>
      <c r="I55" s="35"/>
      <c r="J55" s="36">
        <f>I55*'pagina principale'!$G$23</f>
        <v>0</v>
      </c>
      <c r="L55" s="91"/>
      <c r="M55" s="91"/>
      <c r="N55" s="37"/>
      <c r="O55" s="37"/>
      <c r="P55" s="37"/>
      <c r="Q55" s="38"/>
      <c r="R55" s="39"/>
    </row>
    <row r="56" spans="1:18" ht="16.5" x14ac:dyDescent="0.3">
      <c r="A56" s="41"/>
      <c r="B56" s="40"/>
      <c r="C56" s="42"/>
      <c r="D56" s="32">
        <f>SUM(C56*'pagina principale'!$G$22/60)</f>
        <v>0</v>
      </c>
      <c r="E56" s="43"/>
      <c r="F56" s="32">
        <f t="shared" si="1"/>
        <v>0</v>
      </c>
      <c r="G56" s="44"/>
      <c r="H56" s="32">
        <f>SUM(G56*'pagina principale'!$G$23)</f>
        <v>0</v>
      </c>
      <c r="I56" s="45"/>
      <c r="J56" s="36">
        <f>I56*'pagina principale'!$G$23</f>
        <v>0</v>
      </c>
      <c r="L56" s="92"/>
      <c r="M56" s="92"/>
      <c r="N56" s="46"/>
      <c r="O56" s="46"/>
      <c r="P56" s="46"/>
      <c r="Q56" s="47"/>
      <c r="R56" s="48"/>
    </row>
    <row r="57" spans="1:18" ht="16.5" x14ac:dyDescent="0.3">
      <c r="A57" s="104" t="s">
        <v>58</v>
      </c>
      <c r="B57" s="104"/>
      <c r="C57" s="56">
        <f t="shared" ref="C57:J57" si="2">SUM(C5:C56)</f>
        <v>0</v>
      </c>
      <c r="D57" s="57">
        <f t="shared" si="2"/>
        <v>0</v>
      </c>
      <c r="E57" s="56">
        <f t="shared" si="2"/>
        <v>0</v>
      </c>
      <c r="F57" s="57">
        <f t="shared" si="2"/>
        <v>0</v>
      </c>
      <c r="G57" s="56">
        <f t="shared" si="2"/>
        <v>0</v>
      </c>
      <c r="H57" s="57">
        <f t="shared" si="2"/>
        <v>0</v>
      </c>
      <c r="I57" s="56">
        <f t="shared" si="2"/>
        <v>0</v>
      </c>
      <c r="J57" s="58">
        <f t="shared" si="2"/>
        <v>0</v>
      </c>
      <c r="L57" s="105">
        <f>SUM(L5:M56)</f>
        <v>0</v>
      </c>
      <c r="M57" s="105"/>
      <c r="N57" s="57">
        <f>SUM(N5:N56)</f>
        <v>0</v>
      </c>
      <c r="O57" s="57">
        <f>SUM(O5:O56)</f>
        <v>0</v>
      </c>
      <c r="P57" s="57">
        <f>SUM(P5:P56)</f>
        <v>0</v>
      </c>
      <c r="Q57" s="57">
        <f>SUM(Q5:Q56)</f>
        <v>0</v>
      </c>
      <c r="R57" s="59"/>
    </row>
  </sheetData>
  <protectedRanges>
    <protectedRange sqref="R4 A5:C56 E5:E56 G5:G56 I5:I56 L5:R56" name="Intervallo1"/>
  </protectedRanges>
  <mergeCells count="66">
    <mergeCell ref="A1:J1"/>
    <mergeCell ref="L1:R1"/>
    <mergeCell ref="C2:G2"/>
    <mergeCell ref="I2:J2"/>
    <mergeCell ref="N2:P2"/>
    <mergeCell ref="C3:D3"/>
    <mergeCell ref="E3:F3"/>
    <mergeCell ref="G3:H3"/>
    <mergeCell ref="I3:J3"/>
    <mergeCell ref="L3:M3"/>
    <mergeCell ref="Q3:R3"/>
    <mergeCell ref="L4:M4"/>
    <mergeCell ref="L5:M5"/>
    <mergeCell ref="L6:M6"/>
    <mergeCell ref="L7:M7"/>
    <mergeCell ref="L8:M8"/>
    <mergeCell ref="L9:M9"/>
    <mergeCell ref="L10:M10"/>
    <mergeCell ref="L11:M11"/>
    <mergeCell ref="L12:M12"/>
    <mergeCell ref="L13:M13"/>
    <mergeCell ref="L14:M14"/>
    <mergeCell ref="L15:M15"/>
    <mergeCell ref="L16:M16"/>
    <mergeCell ref="L17:M17"/>
    <mergeCell ref="L18:M18"/>
    <mergeCell ref="L19:M19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L30:M30"/>
    <mergeCell ref="L31:M31"/>
    <mergeCell ref="L32:M32"/>
    <mergeCell ref="L33:M33"/>
    <mergeCell ref="L34:M34"/>
    <mergeCell ref="L35:M35"/>
    <mergeCell ref="L36:M36"/>
    <mergeCell ref="L37:M37"/>
    <mergeCell ref="L38:M38"/>
    <mergeCell ref="L39:M39"/>
    <mergeCell ref="L40:M40"/>
    <mergeCell ref="L41:M41"/>
    <mergeCell ref="L42:M42"/>
    <mergeCell ref="L43:M43"/>
    <mergeCell ref="L44:M44"/>
    <mergeCell ref="L45:M45"/>
    <mergeCell ref="L46:M46"/>
    <mergeCell ref="L47:M47"/>
    <mergeCell ref="L48:M48"/>
    <mergeCell ref="L49:M49"/>
    <mergeCell ref="L50:M50"/>
    <mergeCell ref="L51:M51"/>
    <mergeCell ref="L52:M52"/>
    <mergeCell ref="L53:M53"/>
    <mergeCell ref="L54:M54"/>
    <mergeCell ref="L55:M55"/>
    <mergeCell ref="L56:M56"/>
    <mergeCell ref="A57:B57"/>
    <mergeCell ref="L57:M57"/>
  </mergeCells>
  <pageMargins left="0.70866141732283472" right="0.70866141732283472" top="0.74803149606299213" bottom="0.74803149606299213" header="0.51181102362204722" footer="0.31496062992125984"/>
  <pageSetup paperSize="9" scale="53" firstPageNumber="0" pageOrder="overThenDown" orientation="landscape" horizontalDpi="300" verticalDpi="300" r:id="rId1"/>
  <headerFooter>
    <oddFooter>&amp;L&amp;8&amp;A&amp;R&amp;8pagina  &amp;P  di 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N19"/>
  <sheetViews>
    <sheetView zoomScale="67" zoomScaleNormal="67" workbookViewId="0">
      <selection activeCell="H29" sqref="H29"/>
    </sheetView>
  </sheetViews>
  <sheetFormatPr defaultRowHeight="15" x14ac:dyDescent="0.25"/>
  <cols>
    <col min="1" max="1" width="15.5703125" customWidth="1"/>
    <col min="2" max="5" width="8.5703125" customWidth="1"/>
    <col min="6" max="7" width="7.85546875" customWidth="1"/>
    <col min="8" max="8" width="8.5703125" customWidth="1"/>
    <col min="9" max="9" width="7.85546875" customWidth="1"/>
    <col min="10" max="10" width="10.85546875" customWidth="1"/>
    <col min="11" max="14" width="8.5703125" customWidth="1"/>
    <col min="15" max="1025" width="9.140625" customWidth="1"/>
  </cols>
  <sheetData>
    <row r="1" spans="1:14" ht="18.75" x14ac:dyDescent="0.3">
      <c r="A1" s="60" t="s">
        <v>59</v>
      </c>
      <c r="M1" s="61"/>
    </row>
    <row r="3" spans="1:14" x14ac:dyDescent="0.25">
      <c r="A3" s="62" t="str">
        <f>'pagina principale'!B16</f>
        <v>CURATELATO</v>
      </c>
      <c r="B3" s="106" t="str">
        <f>'pagina principale'!B17</f>
        <v>COGNOME Nome</v>
      </c>
      <c r="C3" s="106"/>
      <c r="D3" s="106"/>
      <c r="E3" s="106"/>
      <c r="F3" s="106"/>
      <c r="G3" s="106"/>
      <c r="H3" s="63" t="s">
        <v>2</v>
      </c>
      <c r="I3" s="107" t="str">
        <f>'pagina principale'!B14</f>
        <v>COGNOME Nome</v>
      </c>
      <c r="J3" s="107"/>
      <c r="K3" s="107"/>
      <c r="L3" s="107"/>
      <c r="M3" s="107"/>
      <c r="N3" s="107"/>
    </row>
    <row r="4" spans="1:14" ht="69.75" customHeight="1" x14ac:dyDescent="0.25">
      <c r="A4" s="64" t="s">
        <v>60</v>
      </c>
      <c r="B4" s="108" t="s">
        <v>21</v>
      </c>
      <c r="C4" s="108"/>
      <c r="D4" s="109" t="s">
        <v>61</v>
      </c>
      <c r="E4" s="109"/>
      <c r="F4" s="109" t="s">
        <v>62</v>
      </c>
      <c r="G4" s="109"/>
      <c r="H4" s="109" t="s">
        <v>63</v>
      </c>
      <c r="I4" s="109"/>
      <c r="J4" s="66" t="s">
        <v>64</v>
      </c>
      <c r="K4" s="65" t="s">
        <v>26</v>
      </c>
      <c r="L4" s="65" t="s">
        <v>27</v>
      </c>
      <c r="M4" s="65" t="s">
        <v>28</v>
      </c>
      <c r="N4" s="67" t="s">
        <v>65</v>
      </c>
    </row>
    <row r="5" spans="1:14" ht="15.75" x14ac:dyDescent="0.25">
      <c r="A5" s="24"/>
      <c r="B5" s="26" t="s">
        <v>66</v>
      </c>
      <c r="C5" s="26" t="s">
        <v>31</v>
      </c>
      <c r="D5" s="26" t="s">
        <v>66</v>
      </c>
      <c r="E5" s="26" t="s">
        <v>31</v>
      </c>
      <c r="F5" s="26" t="s">
        <v>32</v>
      </c>
      <c r="G5" s="26" t="s">
        <v>31</v>
      </c>
      <c r="H5" s="26" t="s">
        <v>32</v>
      </c>
      <c r="I5" s="26" t="s">
        <v>31</v>
      </c>
      <c r="J5" s="26" t="s">
        <v>31</v>
      </c>
      <c r="K5" s="26" t="s">
        <v>31</v>
      </c>
      <c r="L5" s="26" t="s">
        <v>31</v>
      </c>
      <c r="M5" s="26" t="s">
        <v>31</v>
      </c>
      <c r="N5" s="27" t="s">
        <v>31</v>
      </c>
    </row>
    <row r="6" spans="1:14" ht="25.5" customHeight="1" x14ac:dyDescent="0.25">
      <c r="A6" s="68" t="s">
        <v>67</v>
      </c>
      <c r="B6" s="69">
        <f>gennaio!$C$57/1440</f>
        <v>0</v>
      </c>
      <c r="C6" s="70">
        <f>gennaio!$D$57</f>
        <v>0</v>
      </c>
      <c r="D6" s="69">
        <f>gennaio!$E$57/1440</f>
        <v>0</v>
      </c>
      <c r="E6" s="70">
        <f>gennaio!$F$57</f>
        <v>0</v>
      </c>
      <c r="F6" s="71">
        <f>gennaio!$G$57</f>
        <v>0</v>
      </c>
      <c r="G6" s="70">
        <f>gennaio!$H$57</f>
        <v>0</v>
      </c>
      <c r="H6" s="71">
        <f>gennaio!$I$57</f>
        <v>0</v>
      </c>
      <c r="I6" s="70">
        <f>gennaio!$J$57</f>
        <v>0</v>
      </c>
      <c r="J6" s="70">
        <f>gennaio!$L$57</f>
        <v>0</v>
      </c>
      <c r="K6" s="72">
        <f>gennaio!N57</f>
        <v>0</v>
      </c>
      <c r="L6" s="72">
        <f>gennaio!O57</f>
        <v>0</v>
      </c>
      <c r="M6" s="72">
        <f>gennaio!$P$57</f>
        <v>0</v>
      </c>
      <c r="N6" s="73">
        <f>gennaio!$Q$57</f>
        <v>0</v>
      </c>
    </row>
    <row r="7" spans="1:14" ht="25.5" customHeight="1" x14ac:dyDescent="0.25">
      <c r="A7" s="68" t="s">
        <v>68</v>
      </c>
      <c r="B7" s="69">
        <f>febbraio!$C$57/1440</f>
        <v>0</v>
      </c>
      <c r="C7" s="70">
        <f>febbraio!$D$57</f>
        <v>0</v>
      </c>
      <c r="D7" s="69">
        <f>febbraio!$E$57/1440</f>
        <v>0</v>
      </c>
      <c r="E7" s="70">
        <f>febbraio!$F$57</f>
        <v>0</v>
      </c>
      <c r="F7" s="71">
        <f>febbraio!$G$57</f>
        <v>0</v>
      </c>
      <c r="G7" s="70">
        <f>febbraio!$H$57</f>
        <v>0</v>
      </c>
      <c r="H7" s="71">
        <f>febbraio!$I$57</f>
        <v>0</v>
      </c>
      <c r="I7" s="70">
        <f>febbraio!$J$57</f>
        <v>0</v>
      </c>
      <c r="J7" s="70">
        <f>febbraio!$L$57</f>
        <v>0</v>
      </c>
      <c r="K7" s="72">
        <f>febbraio!N57</f>
        <v>0</v>
      </c>
      <c r="L7" s="72">
        <f>febbraio!O57</f>
        <v>0</v>
      </c>
      <c r="M7" s="72">
        <f>febbraio!$P$57</f>
        <v>0</v>
      </c>
      <c r="N7" s="73">
        <f>febbraio!$Q$57</f>
        <v>0</v>
      </c>
    </row>
    <row r="8" spans="1:14" ht="25.5" customHeight="1" x14ac:dyDescent="0.25">
      <c r="A8" s="68" t="s">
        <v>69</v>
      </c>
      <c r="B8" s="69">
        <f>marzo!$C$57/1440</f>
        <v>0</v>
      </c>
      <c r="C8" s="70">
        <f>marzo!$D$57</f>
        <v>0</v>
      </c>
      <c r="D8" s="69">
        <f>marzo!$E$57/1440</f>
        <v>0</v>
      </c>
      <c r="E8" s="70">
        <f>marzo!$F$57</f>
        <v>0</v>
      </c>
      <c r="F8" s="71">
        <f>marzo!$G$57</f>
        <v>0</v>
      </c>
      <c r="G8" s="70">
        <f>marzo!$H$57</f>
        <v>0</v>
      </c>
      <c r="H8" s="71">
        <f>marzo!$I$57</f>
        <v>0</v>
      </c>
      <c r="I8" s="70">
        <f>marzo!$J$57</f>
        <v>0</v>
      </c>
      <c r="J8" s="70">
        <f>marzo!$L$57</f>
        <v>0</v>
      </c>
      <c r="K8" s="72">
        <f>marzo!N57</f>
        <v>0</v>
      </c>
      <c r="L8" s="72">
        <f>marzo!O57</f>
        <v>0</v>
      </c>
      <c r="M8" s="72">
        <f>marzo!$P$57</f>
        <v>0</v>
      </c>
      <c r="N8" s="73">
        <f>marzo!$Q$57</f>
        <v>0</v>
      </c>
    </row>
    <row r="9" spans="1:14" ht="25.5" customHeight="1" x14ac:dyDescent="0.25">
      <c r="A9" s="68" t="s">
        <v>70</v>
      </c>
      <c r="B9" s="69">
        <f>aprile!C57/1440</f>
        <v>0</v>
      </c>
      <c r="C9" s="70">
        <f>aprile!D57</f>
        <v>0</v>
      </c>
      <c r="D9" s="69">
        <f>aprile!E57/1440</f>
        <v>0</v>
      </c>
      <c r="E9" s="70">
        <f>aprile!F57</f>
        <v>0</v>
      </c>
      <c r="F9" s="71">
        <f>aprile!G57</f>
        <v>0</v>
      </c>
      <c r="G9" s="70">
        <f>aprile!H57</f>
        <v>0</v>
      </c>
      <c r="H9" s="71">
        <f>aprile!I57</f>
        <v>0</v>
      </c>
      <c r="I9" s="70">
        <f>aprile!J57</f>
        <v>0</v>
      </c>
      <c r="J9" s="70">
        <f>aprile!L57</f>
        <v>0</v>
      </c>
      <c r="K9" s="70">
        <f>aprile!N57</f>
        <v>0</v>
      </c>
      <c r="L9" s="70">
        <f>aprile!O57</f>
        <v>0</v>
      </c>
      <c r="M9" s="70">
        <f>aprile!P57</f>
        <v>0</v>
      </c>
      <c r="N9" s="74">
        <f>aprile!Q57</f>
        <v>0</v>
      </c>
    </row>
    <row r="10" spans="1:14" ht="25.5" customHeight="1" x14ac:dyDescent="0.25">
      <c r="A10" s="68" t="s">
        <v>71</v>
      </c>
      <c r="B10" s="69">
        <f>maggio!C57/1440</f>
        <v>0</v>
      </c>
      <c r="C10" s="70">
        <f>maggio!D57</f>
        <v>0</v>
      </c>
      <c r="D10" s="69">
        <f>maggio!E57/1440</f>
        <v>0</v>
      </c>
      <c r="E10" s="70">
        <f>maggio!F57</f>
        <v>0</v>
      </c>
      <c r="F10" s="71">
        <f>maggio!G57</f>
        <v>0</v>
      </c>
      <c r="G10" s="70">
        <f>maggio!H57</f>
        <v>0</v>
      </c>
      <c r="H10" s="71">
        <f>maggio!I57</f>
        <v>0</v>
      </c>
      <c r="I10" s="70">
        <f>maggio!J57</f>
        <v>0</v>
      </c>
      <c r="J10" s="70">
        <f>maggio!L57</f>
        <v>0</v>
      </c>
      <c r="K10" s="70">
        <f>maggio!N57</f>
        <v>0</v>
      </c>
      <c r="L10" s="70">
        <f>maggio!O57</f>
        <v>0</v>
      </c>
      <c r="M10" s="70">
        <f>maggio!P57</f>
        <v>0</v>
      </c>
      <c r="N10" s="74">
        <f>maggio!Q57</f>
        <v>0</v>
      </c>
    </row>
    <row r="11" spans="1:14" ht="25.5" customHeight="1" x14ac:dyDescent="0.25">
      <c r="A11" s="68" t="s">
        <v>72</v>
      </c>
      <c r="B11" s="69">
        <f>giugno!C57/1440</f>
        <v>0</v>
      </c>
      <c r="C11" s="70">
        <f>giugno!D57</f>
        <v>0</v>
      </c>
      <c r="D11" s="69">
        <f>giugno!E57/1440</f>
        <v>0</v>
      </c>
      <c r="E11" s="70">
        <f>giugno!F57</f>
        <v>0</v>
      </c>
      <c r="F11" s="71">
        <f>giugno!G57</f>
        <v>0</v>
      </c>
      <c r="G11" s="70">
        <f>giugno!H57</f>
        <v>0</v>
      </c>
      <c r="H11" s="71">
        <f>giugno!I57</f>
        <v>0</v>
      </c>
      <c r="I11" s="70">
        <f>giugno!J57</f>
        <v>0</v>
      </c>
      <c r="J11" s="70">
        <f>giugno!L57</f>
        <v>0</v>
      </c>
      <c r="K11" s="70">
        <f>giugno!N57</f>
        <v>0</v>
      </c>
      <c r="L11" s="70">
        <f>giugno!O57</f>
        <v>0</v>
      </c>
      <c r="M11" s="70">
        <f>giugno!P57</f>
        <v>0</v>
      </c>
      <c r="N11" s="74">
        <f>giugno!Q57</f>
        <v>0</v>
      </c>
    </row>
    <row r="12" spans="1:14" ht="25.5" customHeight="1" x14ac:dyDescent="0.25">
      <c r="A12" s="68" t="s">
        <v>73</v>
      </c>
      <c r="B12" s="69">
        <f>luglio!C57/1440</f>
        <v>0</v>
      </c>
      <c r="C12" s="70">
        <f>luglio!D57</f>
        <v>0</v>
      </c>
      <c r="D12" s="69">
        <f>luglio!E57/1440</f>
        <v>0</v>
      </c>
      <c r="E12" s="70">
        <f>luglio!F57</f>
        <v>0</v>
      </c>
      <c r="F12" s="71">
        <f>luglio!G57</f>
        <v>0</v>
      </c>
      <c r="G12" s="70">
        <f>luglio!H57</f>
        <v>0</v>
      </c>
      <c r="H12" s="71">
        <f>luglio!I57</f>
        <v>0</v>
      </c>
      <c r="I12" s="70">
        <f>luglio!J57</f>
        <v>0</v>
      </c>
      <c r="J12" s="70">
        <f>luglio!L57</f>
        <v>0</v>
      </c>
      <c r="K12" s="70">
        <f>luglio!N57</f>
        <v>0</v>
      </c>
      <c r="L12" s="70">
        <f>luglio!O57</f>
        <v>0</v>
      </c>
      <c r="M12" s="70">
        <f>luglio!P57</f>
        <v>0</v>
      </c>
      <c r="N12" s="74">
        <f>luglio!Q57</f>
        <v>0</v>
      </c>
    </row>
    <row r="13" spans="1:14" ht="25.5" customHeight="1" x14ac:dyDescent="0.25">
      <c r="A13" s="68" t="s">
        <v>74</v>
      </c>
      <c r="B13" s="69">
        <f>agosto!C57/1440</f>
        <v>0</v>
      </c>
      <c r="C13" s="70">
        <f>agosto!D57</f>
        <v>0</v>
      </c>
      <c r="D13" s="69">
        <f>agosto!E57/1440</f>
        <v>0</v>
      </c>
      <c r="E13" s="70">
        <f>agosto!F57</f>
        <v>0</v>
      </c>
      <c r="F13" s="71">
        <f>agosto!G57</f>
        <v>0</v>
      </c>
      <c r="G13" s="70">
        <f>agosto!H57</f>
        <v>0</v>
      </c>
      <c r="H13" s="71">
        <f>agosto!I57</f>
        <v>0</v>
      </c>
      <c r="I13" s="70">
        <f>agosto!J57</f>
        <v>0</v>
      </c>
      <c r="J13" s="70">
        <f>agosto!L57</f>
        <v>0</v>
      </c>
      <c r="K13" s="70">
        <f>agosto!N57</f>
        <v>0</v>
      </c>
      <c r="L13" s="70">
        <f>agosto!O57</f>
        <v>0</v>
      </c>
      <c r="M13" s="70">
        <f>agosto!P57</f>
        <v>0</v>
      </c>
      <c r="N13" s="74">
        <f>agosto!Q57</f>
        <v>0</v>
      </c>
    </row>
    <row r="14" spans="1:14" ht="25.5" customHeight="1" x14ac:dyDescent="0.25">
      <c r="A14" s="68" t="s">
        <v>75</v>
      </c>
      <c r="B14" s="69">
        <f>settembre!C57/1440</f>
        <v>0</v>
      </c>
      <c r="C14" s="70">
        <f>settembre!D57</f>
        <v>0</v>
      </c>
      <c r="D14" s="69">
        <f>settembre!E57/1440</f>
        <v>0</v>
      </c>
      <c r="E14" s="70">
        <f>settembre!F57</f>
        <v>0</v>
      </c>
      <c r="F14" s="71">
        <f>settembre!G57</f>
        <v>0</v>
      </c>
      <c r="G14" s="70">
        <f>settembre!H57</f>
        <v>0</v>
      </c>
      <c r="H14" s="71">
        <f>settembre!I57</f>
        <v>0</v>
      </c>
      <c r="I14" s="70">
        <f>settembre!J57</f>
        <v>0</v>
      </c>
      <c r="J14" s="70">
        <f>settembre!L57</f>
        <v>0</v>
      </c>
      <c r="K14" s="70">
        <f>settembre!N57</f>
        <v>0</v>
      </c>
      <c r="L14" s="70">
        <f>settembre!O57</f>
        <v>0</v>
      </c>
      <c r="M14" s="70">
        <f>settembre!P57</f>
        <v>0</v>
      </c>
      <c r="N14" s="74">
        <f>settembre!Q57</f>
        <v>0</v>
      </c>
    </row>
    <row r="15" spans="1:14" ht="25.5" customHeight="1" x14ac:dyDescent="0.25">
      <c r="A15" s="68" t="s">
        <v>76</v>
      </c>
      <c r="B15" s="69">
        <f>ottobre!C57/1440</f>
        <v>0</v>
      </c>
      <c r="C15" s="70">
        <f>ottobre!D57</f>
        <v>0</v>
      </c>
      <c r="D15" s="69">
        <f>ottobre!E57/1440</f>
        <v>0</v>
      </c>
      <c r="E15" s="70">
        <f>ottobre!F57</f>
        <v>0</v>
      </c>
      <c r="F15" s="71">
        <f>ottobre!G57</f>
        <v>0</v>
      </c>
      <c r="G15" s="70">
        <f>ottobre!H57</f>
        <v>0</v>
      </c>
      <c r="H15" s="71">
        <f>ottobre!I57</f>
        <v>0</v>
      </c>
      <c r="I15" s="70">
        <f>ottobre!J57</f>
        <v>0</v>
      </c>
      <c r="J15" s="70">
        <f>ottobre!L57</f>
        <v>0</v>
      </c>
      <c r="K15" s="70">
        <f>ottobre!N57</f>
        <v>0</v>
      </c>
      <c r="L15" s="70">
        <f>ottobre!O57</f>
        <v>0</v>
      </c>
      <c r="M15" s="70">
        <f>ottobre!P57</f>
        <v>0</v>
      </c>
      <c r="N15" s="74">
        <f>ottobre!Q57</f>
        <v>0</v>
      </c>
    </row>
    <row r="16" spans="1:14" ht="25.5" customHeight="1" x14ac:dyDescent="0.25">
      <c r="A16" s="68" t="s">
        <v>77</v>
      </c>
      <c r="B16" s="69">
        <f>novembre!C57/1440</f>
        <v>0</v>
      </c>
      <c r="C16" s="70">
        <f>novembre!D57</f>
        <v>0</v>
      </c>
      <c r="D16" s="69">
        <f>novembre!E57/1440</f>
        <v>0</v>
      </c>
      <c r="E16" s="70">
        <f>novembre!F57</f>
        <v>0</v>
      </c>
      <c r="F16" s="71">
        <f>novembre!G57</f>
        <v>0</v>
      </c>
      <c r="G16" s="70">
        <f>novembre!H57</f>
        <v>0</v>
      </c>
      <c r="H16" s="71">
        <f>novembre!I57</f>
        <v>0</v>
      </c>
      <c r="I16" s="70">
        <f>novembre!J57</f>
        <v>0</v>
      </c>
      <c r="J16" s="70">
        <f>novembre!L57</f>
        <v>0</v>
      </c>
      <c r="K16" s="70">
        <f>novembre!N57</f>
        <v>0</v>
      </c>
      <c r="L16" s="70">
        <f>novembre!O57</f>
        <v>0</v>
      </c>
      <c r="M16" s="70">
        <f>novembre!P57</f>
        <v>0</v>
      </c>
      <c r="N16" s="74">
        <f>novembre!Q57</f>
        <v>0</v>
      </c>
    </row>
    <row r="17" spans="1:14" ht="25.5" customHeight="1" x14ac:dyDescent="0.25">
      <c r="A17" s="68" t="s">
        <v>78</v>
      </c>
      <c r="B17" s="69">
        <f>dicembre!C57/1440</f>
        <v>0</v>
      </c>
      <c r="C17" s="70">
        <f>dicembre!D57</f>
        <v>0</v>
      </c>
      <c r="D17" s="69">
        <f>dicembre!E57/1440</f>
        <v>0</v>
      </c>
      <c r="E17" s="70">
        <f>dicembre!F57</f>
        <v>0</v>
      </c>
      <c r="F17" s="71">
        <f>dicembre!G57</f>
        <v>0</v>
      </c>
      <c r="G17" s="70">
        <f>dicembre!H57</f>
        <v>0</v>
      </c>
      <c r="H17" s="71">
        <f>dicembre!I57</f>
        <v>0</v>
      </c>
      <c r="I17" s="70">
        <f>dicembre!J57</f>
        <v>0</v>
      </c>
      <c r="J17" s="70">
        <f>dicembre!L57</f>
        <v>0</v>
      </c>
      <c r="K17" s="70">
        <f>dicembre!N57</f>
        <v>0</v>
      </c>
      <c r="L17" s="70">
        <f>dicembre!O57</f>
        <v>0</v>
      </c>
      <c r="M17" s="70">
        <f>dicembre!P57</f>
        <v>0</v>
      </c>
      <c r="N17" s="74">
        <f>dicembre!Q57</f>
        <v>0</v>
      </c>
    </row>
    <row r="18" spans="1:14" hidden="1" x14ac:dyDescent="0.25">
      <c r="A18" s="75" t="s">
        <v>79</v>
      </c>
      <c r="B18" s="76">
        <f t="shared" ref="B18:N18" si="0">SUM(B6:B17)</f>
        <v>0</v>
      </c>
      <c r="C18" s="77">
        <f t="shared" si="0"/>
        <v>0</v>
      </c>
      <c r="D18" s="76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8">
        <f t="shared" si="0"/>
        <v>0</v>
      </c>
    </row>
    <row r="19" spans="1:14" ht="28.5" customHeight="1" x14ac:dyDescent="0.25">
      <c r="A19" s="79" t="s">
        <v>80</v>
      </c>
      <c r="B19" s="80">
        <f>SUM(B6:B17)</f>
        <v>0</v>
      </c>
      <c r="C19" s="81">
        <f>MROUND(C18,0.05)</f>
        <v>0</v>
      </c>
      <c r="D19" s="80">
        <f>SUM(D6:D17)</f>
        <v>0</v>
      </c>
      <c r="E19" s="81">
        <f>MROUND(E18,0.05)</f>
        <v>0</v>
      </c>
      <c r="F19" s="82">
        <f>SUM(F6:F17)</f>
        <v>0</v>
      </c>
      <c r="G19" s="81">
        <f>MROUND(G18,0.05)</f>
        <v>0</v>
      </c>
      <c r="H19" s="82">
        <f>SUM(H6:H17)</f>
        <v>0</v>
      </c>
      <c r="I19" s="81">
        <f t="shared" ref="I19:N19" si="1">MROUND(I18,0.05)</f>
        <v>0</v>
      </c>
      <c r="J19" s="81">
        <f t="shared" si="1"/>
        <v>0</v>
      </c>
      <c r="K19" s="81">
        <f t="shared" si="1"/>
        <v>0</v>
      </c>
      <c r="L19" s="81">
        <f t="shared" si="1"/>
        <v>0</v>
      </c>
      <c r="M19" s="81">
        <f t="shared" si="1"/>
        <v>0</v>
      </c>
      <c r="N19" s="83">
        <f t="shared" si="1"/>
        <v>0</v>
      </c>
    </row>
  </sheetData>
  <mergeCells count="6">
    <mergeCell ref="B3:G3"/>
    <mergeCell ref="I3:N3"/>
    <mergeCell ref="B4:C4"/>
    <mergeCell ref="D4:E4"/>
    <mergeCell ref="F4:G4"/>
    <mergeCell ref="H4:I4"/>
  </mergeCells>
  <pageMargins left="0.70866141732283472" right="0.6692913385826772" top="0.74803149606299213" bottom="0.74803149606299213" header="0.51181102362204722" footer="0.51181102362204722"/>
  <pageSetup paperSize="9" firstPageNumber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57"/>
  <sheetViews>
    <sheetView zoomScale="67" zoomScaleNormal="67" workbookViewId="0">
      <selection activeCell="B5" sqref="B5"/>
    </sheetView>
  </sheetViews>
  <sheetFormatPr defaultRowHeight="15" x14ac:dyDescent="0.25"/>
  <cols>
    <col min="1" max="1" width="8" customWidth="1"/>
    <col min="2" max="2" width="41" customWidth="1"/>
    <col min="3" max="3" width="9.7109375" customWidth="1"/>
    <col min="4" max="4" width="10.42578125" customWidth="1"/>
    <col min="5" max="5" width="9.7109375" customWidth="1"/>
    <col min="6" max="6" width="10.42578125" customWidth="1"/>
    <col min="7" max="7" width="10.140625" customWidth="1"/>
    <col min="8" max="8" width="10.42578125" customWidth="1"/>
    <col min="9" max="9" width="10.140625" customWidth="1"/>
    <col min="10" max="10" width="10.42578125" customWidth="1"/>
    <col min="11" max="11" width="2.42578125" customWidth="1"/>
    <col min="12" max="12" width="10" customWidth="1"/>
    <col min="13" max="13" width="12.42578125" customWidth="1"/>
    <col min="14" max="14" width="14.28515625" customWidth="1"/>
    <col min="15" max="15" width="12.42578125" customWidth="1"/>
    <col min="16" max="17" width="12.140625" customWidth="1"/>
    <col min="18" max="18" width="43.42578125" customWidth="1"/>
    <col min="19" max="1025" width="9.140625" customWidth="1"/>
  </cols>
  <sheetData>
    <row r="1" spans="1:18" ht="10.5" customHeight="1" x14ac:dyDescent="0.25">
      <c r="A1" s="101" t="s">
        <v>18</v>
      </c>
      <c r="B1" s="101"/>
      <c r="C1" s="101"/>
      <c r="D1" s="101"/>
      <c r="E1" s="101"/>
      <c r="F1" s="101"/>
      <c r="G1" s="101"/>
      <c r="H1" s="101"/>
      <c r="I1" s="101"/>
      <c r="J1" s="101"/>
      <c r="L1" s="101" t="str">
        <f>A1</f>
        <v xml:space="preserve">  G   E   N   N   A   I   O</v>
      </c>
      <c r="M1" s="101"/>
      <c r="N1" s="101"/>
      <c r="O1" s="101"/>
      <c r="P1" s="101"/>
      <c r="Q1" s="101"/>
      <c r="R1" s="101"/>
    </row>
    <row r="2" spans="1:18" x14ac:dyDescent="0.25">
      <c r="A2" s="20"/>
      <c r="B2" s="21" t="str">
        <f>'pagina principale'!B16</f>
        <v>CURATELATO</v>
      </c>
      <c r="C2" s="102" t="str">
        <f>'pagina principale'!B17</f>
        <v>COGNOME Nome</v>
      </c>
      <c r="D2" s="102"/>
      <c r="E2" s="102"/>
      <c r="F2" s="102"/>
      <c r="G2" s="102"/>
      <c r="H2" s="22" t="s">
        <v>2</v>
      </c>
      <c r="I2" s="103" t="str">
        <f>'pagina principale'!B14</f>
        <v>COGNOME Nome</v>
      </c>
      <c r="J2" s="103"/>
      <c r="L2" s="20"/>
      <c r="M2" s="21" t="str">
        <f>B2</f>
        <v>CURATELATO</v>
      </c>
      <c r="N2" s="102" t="str">
        <f>'pagina principale'!B17</f>
        <v>COGNOME Nome</v>
      </c>
      <c r="O2" s="102"/>
      <c r="P2" s="102"/>
      <c r="Q2" s="21" t="s">
        <v>2</v>
      </c>
      <c r="R2" s="23" t="str">
        <f>'pagina principale'!B14</f>
        <v>COGNOME Nome</v>
      </c>
    </row>
    <row r="3" spans="1:18" ht="63" customHeight="1" x14ac:dyDescent="0.25">
      <c r="A3" s="24" t="s">
        <v>19</v>
      </c>
      <c r="B3" s="25" t="s">
        <v>20</v>
      </c>
      <c r="C3" s="97" t="s">
        <v>21</v>
      </c>
      <c r="D3" s="97"/>
      <c r="E3" s="98" t="s">
        <v>22</v>
      </c>
      <c r="F3" s="98"/>
      <c r="G3" s="98" t="s">
        <v>23</v>
      </c>
      <c r="H3" s="98"/>
      <c r="I3" s="99" t="s">
        <v>24</v>
      </c>
      <c r="J3" s="99"/>
      <c r="L3" s="100" t="s">
        <v>25</v>
      </c>
      <c r="M3" s="100"/>
      <c r="N3" s="25" t="s">
        <v>26</v>
      </c>
      <c r="O3" s="25" t="s">
        <v>27</v>
      </c>
      <c r="P3" s="25" t="s">
        <v>28</v>
      </c>
      <c r="Q3" s="95" t="s">
        <v>29</v>
      </c>
      <c r="R3" s="95"/>
    </row>
    <row r="4" spans="1:18" ht="15.75" x14ac:dyDescent="0.25">
      <c r="A4" s="24"/>
      <c r="B4" s="25"/>
      <c r="C4" s="26" t="s">
        <v>30</v>
      </c>
      <c r="D4" s="26" t="s">
        <v>31</v>
      </c>
      <c r="E4" s="26" t="s">
        <v>30</v>
      </c>
      <c r="F4" s="26" t="s">
        <v>31</v>
      </c>
      <c r="G4" s="26" t="s">
        <v>32</v>
      </c>
      <c r="H4" s="26" t="s">
        <v>31</v>
      </c>
      <c r="I4" s="26" t="s">
        <v>32</v>
      </c>
      <c r="J4" s="27" t="s">
        <v>31</v>
      </c>
      <c r="L4" s="96" t="s">
        <v>31</v>
      </c>
      <c r="M4" s="96"/>
      <c r="N4" s="26" t="s">
        <v>31</v>
      </c>
      <c r="O4" s="26" t="s">
        <v>31</v>
      </c>
      <c r="P4" s="26" t="s">
        <v>31</v>
      </c>
      <c r="Q4" s="26" t="s">
        <v>31</v>
      </c>
      <c r="R4" s="28" t="s">
        <v>33</v>
      </c>
    </row>
    <row r="5" spans="1:18" ht="16.5" x14ac:dyDescent="0.3">
      <c r="A5" s="29"/>
      <c r="B5" s="30"/>
      <c r="C5" s="31"/>
      <c r="D5" s="32">
        <f>SUM(C5*'pagina principale'!$G$22/60)</f>
        <v>0</v>
      </c>
      <c r="E5" s="33"/>
      <c r="F5" s="32">
        <f t="shared" ref="F5:F36" si="0">40*(E5/60)</f>
        <v>0</v>
      </c>
      <c r="G5" s="34"/>
      <c r="H5" s="32">
        <f>SUM(G5*'pagina principale'!$G$23)</f>
        <v>0</v>
      </c>
      <c r="I5" s="35"/>
      <c r="J5" s="36">
        <f>I5*'pagina principale'!$G$23</f>
        <v>0</v>
      </c>
      <c r="L5" s="91"/>
      <c r="M5" s="91"/>
      <c r="N5" s="37"/>
      <c r="O5" s="37"/>
      <c r="P5" s="37"/>
      <c r="Q5" s="38"/>
      <c r="R5" s="39"/>
    </row>
    <row r="6" spans="1:18" ht="16.5" x14ac:dyDescent="0.3">
      <c r="A6" s="29"/>
      <c r="B6" s="40"/>
      <c r="C6" s="31"/>
      <c r="D6" s="32">
        <f>SUM(C6*'pagina principale'!$G$22/60)</f>
        <v>0</v>
      </c>
      <c r="E6" s="33"/>
      <c r="F6" s="32">
        <f t="shared" si="0"/>
        <v>0</v>
      </c>
      <c r="G6" s="34"/>
      <c r="H6" s="32">
        <f>SUM(G6*'pagina principale'!$G$23)</f>
        <v>0</v>
      </c>
      <c r="I6" s="35"/>
      <c r="J6" s="36">
        <f>I6*'pagina principale'!$G$23</f>
        <v>0</v>
      </c>
      <c r="L6" s="91"/>
      <c r="M6" s="91"/>
      <c r="N6" s="37"/>
      <c r="O6" s="37"/>
      <c r="P6" s="37"/>
      <c r="Q6" s="38"/>
      <c r="R6" s="39"/>
    </row>
    <row r="7" spans="1:18" ht="16.5" x14ac:dyDescent="0.3">
      <c r="A7" s="29"/>
      <c r="B7" s="40"/>
      <c r="C7" s="31"/>
      <c r="D7" s="32">
        <f>SUM(C7*'pagina principale'!$G$22/60)</f>
        <v>0</v>
      </c>
      <c r="E7" s="33"/>
      <c r="F7" s="32">
        <f t="shared" si="0"/>
        <v>0</v>
      </c>
      <c r="G7" s="34"/>
      <c r="H7" s="32">
        <f>SUM(G7*'pagina principale'!$G$23)</f>
        <v>0</v>
      </c>
      <c r="I7" s="35"/>
      <c r="J7" s="36">
        <f>I7*'pagina principale'!$G$23</f>
        <v>0</v>
      </c>
      <c r="L7" s="91"/>
      <c r="M7" s="91"/>
      <c r="N7" s="37"/>
      <c r="O7" s="37"/>
      <c r="P7" s="37"/>
      <c r="Q7" s="38"/>
      <c r="R7" s="39"/>
    </row>
    <row r="8" spans="1:18" ht="16.5" x14ac:dyDescent="0.3">
      <c r="A8" s="29"/>
      <c r="B8" s="40"/>
      <c r="C8" s="31"/>
      <c r="D8" s="32">
        <f>SUM(C8*'pagina principale'!$G$22/60)</f>
        <v>0</v>
      </c>
      <c r="E8" s="33"/>
      <c r="F8" s="32">
        <f t="shared" si="0"/>
        <v>0</v>
      </c>
      <c r="G8" s="34"/>
      <c r="H8" s="32">
        <f>SUM(G8*'pagina principale'!$G$23)</f>
        <v>0</v>
      </c>
      <c r="I8" s="35"/>
      <c r="J8" s="36">
        <f>I8*'pagina principale'!$G$23</f>
        <v>0</v>
      </c>
      <c r="L8" s="91"/>
      <c r="M8" s="91"/>
      <c r="N8" s="37"/>
      <c r="O8" s="37"/>
      <c r="P8" s="37"/>
      <c r="Q8" s="38"/>
      <c r="R8" s="39"/>
    </row>
    <row r="9" spans="1:18" ht="16.5" x14ac:dyDescent="0.3">
      <c r="A9" s="29"/>
      <c r="B9" s="40"/>
      <c r="C9" s="31"/>
      <c r="D9" s="32">
        <f>SUM(C9*'pagina principale'!$G$22/60)</f>
        <v>0</v>
      </c>
      <c r="E9" s="33"/>
      <c r="F9" s="32">
        <f t="shared" si="0"/>
        <v>0</v>
      </c>
      <c r="G9" s="34"/>
      <c r="H9" s="32">
        <f>SUM(G9*'pagina principale'!$G$23)</f>
        <v>0</v>
      </c>
      <c r="I9" s="35"/>
      <c r="J9" s="36">
        <f>I9*'pagina principale'!$G$23</f>
        <v>0</v>
      </c>
      <c r="L9" s="91"/>
      <c r="M9" s="91"/>
      <c r="N9" s="37"/>
      <c r="O9" s="37"/>
      <c r="P9" s="37"/>
      <c r="Q9" s="38"/>
      <c r="R9" s="39"/>
    </row>
    <row r="10" spans="1:18" ht="16.5" x14ac:dyDescent="0.3">
      <c r="A10" s="29"/>
      <c r="B10" s="40"/>
      <c r="C10" s="31"/>
      <c r="D10" s="32">
        <f>SUM(C10*'pagina principale'!$G$22/60)</f>
        <v>0</v>
      </c>
      <c r="E10" s="33"/>
      <c r="F10" s="32">
        <f t="shared" si="0"/>
        <v>0</v>
      </c>
      <c r="G10" s="34"/>
      <c r="H10" s="32">
        <f>SUM(G10*'pagina principale'!$G$23)</f>
        <v>0</v>
      </c>
      <c r="I10" s="35"/>
      <c r="J10" s="36">
        <f>I10*'pagina principale'!$G$23</f>
        <v>0</v>
      </c>
      <c r="L10" s="91"/>
      <c r="M10" s="91"/>
      <c r="N10" s="37"/>
      <c r="O10" s="37"/>
      <c r="P10" s="37"/>
      <c r="Q10" s="38"/>
      <c r="R10" s="39"/>
    </row>
    <row r="11" spans="1:18" ht="16.5" x14ac:dyDescent="0.3">
      <c r="A11" s="29"/>
      <c r="B11" s="40"/>
      <c r="C11" s="31"/>
      <c r="D11" s="32">
        <f>SUM(C11*'pagina principale'!$G$22/60)</f>
        <v>0</v>
      </c>
      <c r="E11" s="33"/>
      <c r="F11" s="32">
        <f t="shared" si="0"/>
        <v>0</v>
      </c>
      <c r="G11" s="34"/>
      <c r="H11" s="32">
        <f>SUM(G11*'pagina principale'!$G$23)</f>
        <v>0</v>
      </c>
      <c r="I11" s="35"/>
      <c r="J11" s="36">
        <f>I11*'pagina principale'!$G$23</f>
        <v>0</v>
      </c>
      <c r="L11" s="91"/>
      <c r="M11" s="91"/>
      <c r="N11" s="37"/>
      <c r="O11" s="37"/>
      <c r="P11" s="37"/>
      <c r="Q11" s="38"/>
      <c r="R11" s="39"/>
    </row>
    <row r="12" spans="1:18" ht="16.5" x14ac:dyDescent="0.3">
      <c r="A12" s="29"/>
      <c r="B12" s="40"/>
      <c r="C12" s="31"/>
      <c r="D12" s="32">
        <f>SUM(C12*'pagina principale'!$G$22/60)</f>
        <v>0</v>
      </c>
      <c r="E12" s="33"/>
      <c r="F12" s="32">
        <f t="shared" si="0"/>
        <v>0</v>
      </c>
      <c r="G12" s="34"/>
      <c r="H12" s="32">
        <f>SUM(G12*'pagina principale'!$G$23)</f>
        <v>0</v>
      </c>
      <c r="I12" s="35"/>
      <c r="J12" s="36">
        <f>I12*'pagina principale'!$G$23</f>
        <v>0</v>
      </c>
      <c r="L12" s="91"/>
      <c r="M12" s="91"/>
      <c r="N12" s="37"/>
      <c r="O12" s="37"/>
      <c r="P12" s="37"/>
      <c r="Q12" s="38"/>
      <c r="R12" s="39"/>
    </row>
    <row r="13" spans="1:18" ht="16.5" x14ac:dyDescent="0.3">
      <c r="A13" s="29"/>
      <c r="B13" s="40"/>
      <c r="C13" s="31"/>
      <c r="D13" s="32">
        <f>SUM(C13*'pagina principale'!$G$22/60)</f>
        <v>0</v>
      </c>
      <c r="E13" s="33"/>
      <c r="F13" s="32">
        <f t="shared" si="0"/>
        <v>0</v>
      </c>
      <c r="G13" s="34"/>
      <c r="H13" s="32">
        <f>SUM(G13*'pagina principale'!$G$23)</f>
        <v>0</v>
      </c>
      <c r="I13" s="35"/>
      <c r="J13" s="36">
        <f>I13*'pagina principale'!$G$23</f>
        <v>0</v>
      </c>
      <c r="L13" s="91"/>
      <c r="M13" s="91"/>
      <c r="N13" s="37"/>
      <c r="O13" s="37"/>
      <c r="P13" s="37"/>
      <c r="Q13" s="38"/>
      <c r="R13" s="39"/>
    </row>
    <row r="14" spans="1:18" ht="16.5" x14ac:dyDescent="0.3">
      <c r="A14" s="29"/>
      <c r="B14" s="40"/>
      <c r="C14" s="31"/>
      <c r="D14" s="32">
        <f>SUM(C14*'pagina principale'!$G$22/60)</f>
        <v>0</v>
      </c>
      <c r="E14" s="33"/>
      <c r="F14" s="32">
        <f t="shared" si="0"/>
        <v>0</v>
      </c>
      <c r="G14" s="34"/>
      <c r="H14" s="32">
        <f>SUM(G14*'pagina principale'!$G$23)</f>
        <v>0</v>
      </c>
      <c r="I14" s="35"/>
      <c r="J14" s="36">
        <f>I14*'pagina principale'!$G$23</f>
        <v>0</v>
      </c>
      <c r="L14" s="91"/>
      <c r="M14" s="91"/>
      <c r="N14" s="37"/>
      <c r="O14" s="37"/>
      <c r="P14" s="37"/>
      <c r="Q14" s="38"/>
      <c r="R14" s="39"/>
    </row>
    <row r="15" spans="1:18" ht="16.5" x14ac:dyDescent="0.3">
      <c r="A15" s="29"/>
      <c r="B15" s="40"/>
      <c r="C15" s="31"/>
      <c r="D15" s="32">
        <f>SUM(C15*'pagina principale'!$G$22/60)</f>
        <v>0</v>
      </c>
      <c r="E15" s="33"/>
      <c r="F15" s="32">
        <f t="shared" si="0"/>
        <v>0</v>
      </c>
      <c r="G15" s="34"/>
      <c r="H15" s="32">
        <f>SUM(G15*'pagina principale'!$G$23)</f>
        <v>0</v>
      </c>
      <c r="I15" s="35"/>
      <c r="J15" s="36">
        <f>I15*'pagina principale'!$G$23</f>
        <v>0</v>
      </c>
      <c r="L15" s="91"/>
      <c r="M15" s="91"/>
      <c r="N15" s="37"/>
      <c r="O15" s="37"/>
      <c r="P15" s="37"/>
      <c r="Q15" s="38"/>
      <c r="R15" s="39"/>
    </row>
    <row r="16" spans="1:18" ht="16.5" x14ac:dyDescent="0.3">
      <c r="A16" s="29"/>
      <c r="B16" s="40"/>
      <c r="C16" s="31"/>
      <c r="D16" s="32">
        <f>SUM(C16*'pagina principale'!$G$22/60)</f>
        <v>0</v>
      </c>
      <c r="E16" s="33"/>
      <c r="F16" s="32">
        <f t="shared" si="0"/>
        <v>0</v>
      </c>
      <c r="G16" s="34"/>
      <c r="H16" s="32">
        <f>SUM(G16*'pagina principale'!$G$23)</f>
        <v>0</v>
      </c>
      <c r="I16" s="35"/>
      <c r="J16" s="36">
        <f>I16*'pagina principale'!$G$23</f>
        <v>0</v>
      </c>
      <c r="L16" s="91"/>
      <c r="M16" s="91"/>
      <c r="N16" s="37"/>
      <c r="O16" s="37"/>
      <c r="P16" s="37"/>
      <c r="Q16" s="38"/>
      <c r="R16" s="39"/>
    </row>
    <row r="17" spans="1:18" ht="16.5" x14ac:dyDescent="0.3">
      <c r="A17" s="29"/>
      <c r="B17" s="40"/>
      <c r="C17" s="31"/>
      <c r="D17" s="32">
        <f>SUM(C17*'pagina principale'!$G$22/60)</f>
        <v>0</v>
      </c>
      <c r="E17" s="33"/>
      <c r="F17" s="32">
        <f t="shared" si="0"/>
        <v>0</v>
      </c>
      <c r="G17" s="34"/>
      <c r="H17" s="32">
        <f>SUM(G17*'pagina principale'!$G$23)</f>
        <v>0</v>
      </c>
      <c r="I17" s="35"/>
      <c r="J17" s="36">
        <f>I17*'pagina principale'!$G$23</f>
        <v>0</v>
      </c>
      <c r="L17" s="91"/>
      <c r="M17" s="91"/>
      <c r="N17" s="37"/>
      <c r="O17" s="37"/>
      <c r="P17" s="37"/>
      <c r="Q17" s="38"/>
      <c r="R17" s="39"/>
    </row>
    <row r="18" spans="1:18" ht="16.5" x14ac:dyDescent="0.3">
      <c r="A18" s="29"/>
      <c r="B18" s="40"/>
      <c r="C18" s="31"/>
      <c r="D18" s="32">
        <f>SUM(C18*'pagina principale'!$G$22/60)</f>
        <v>0</v>
      </c>
      <c r="E18" s="33"/>
      <c r="F18" s="32">
        <f t="shared" si="0"/>
        <v>0</v>
      </c>
      <c r="G18" s="34"/>
      <c r="H18" s="32">
        <f>SUM(G18*'pagina principale'!$G$23)</f>
        <v>0</v>
      </c>
      <c r="I18" s="35"/>
      <c r="J18" s="36">
        <f>I18*'pagina principale'!$G$23</f>
        <v>0</v>
      </c>
      <c r="L18" s="91"/>
      <c r="M18" s="91"/>
      <c r="N18" s="37"/>
      <c r="O18" s="37"/>
      <c r="P18" s="37"/>
      <c r="Q18" s="38"/>
      <c r="R18" s="39"/>
    </row>
    <row r="19" spans="1:18" ht="16.5" x14ac:dyDescent="0.3">
      <c r="A19" s="29"/>
      <c r="B19" s="40"/>
      <c r="C19" s="31"/>
      <c r="D19" s="32">
        <f>SUM(C19*'pagina principale'!$G$22/60)</f>
        <v>0</v>
      </c>
      <c r="E19" s="33"/>
      <c r="F19" s="32">
        <f t="shared" si="0"/>
        <v>0</v>
      </c>
      <c r="G19" s="34"/>
      <c r="H19" s="32">
        <f>SUM(G19*'pagina principale'!$G$23)</f>
        <v>0</v>
      </c>
      <c r="I19" s="35"/>
      <c r="J19" s="36">
        <f>I19*'pagina principale'!$G$23</f>
        <v>0</v>
      </c>
      <c r="L19" s="91"/>
      <c r="M19" s="91"/>
      <c r="N19" s="37"/>
      <c r="O19" s="37"/>
      <c r="P19" s="37"/>
      <c r="Q19" s="38"/>
      <c r="R19" s="39"/>
    </row>
    <row r="20" spans="1:18" ht="16.5" x14ac:dyDescent="0.3">
      <c r="A20" s="29"/>
      <c r="B20" s="40"/>
      <c r="C20" s="31"/>
      <c r="D20" s="32">
        <f>SUM(C20*'pagina principale'!$G$22/60)</f>
        <v>0</v>
      </c>
      <c r="E20" s="33"/>
      <c r="F20" s="32">
        <f t="shared" si="0"/>
        <v>0</v>
      </c>
      <c r="G20" s="34"/>
      <c r="H20" s="32">
        <f>SUM(G20*'pagina principale'!$G$23)</f>
        <v>0</v>
      </c>
      <c r="I20" s="35"/>
      <c r="J20" s="36">
        <f>I20*'pagina principale'!$G$23</f>
        <v>0</v>
      </c>
      <c r="L20" s="91"/>
      <c r="M20" s="91"/>
      <c r="N20" s="37"/>
      <c r="O20" s="37"/>
      <c r="P20" s="37"/>
      <c r="Q20" s="38"/>
      <c r="R20" s="39"/>
    </row>
    <row r="21" spans="1:18" ht="16.5" x14ac:dyDescent="0.3">
      <c r="A21" s="29"/>
      <c r="B21" s="40"/>
      <c r="C21" s="31"/>
      <c r="D21" s="32">
        <f>SUM(C21*'pagina principale'!$G$22/60)</f>
        <v>0</v>
      </c>
      <c r="E21" s="33"/>
      <c r="F21" s="32">
        <f t="shared" si="0"/>
        <v>0</v>
      </c>
      <c r="G21" s="34"/>
      <c r="H21" s="32">
        <f>SUM(G21*'pagina principale'!$G$23)</f>
        <v>0</v>
      </c>
      <c r="I21" s="35"/>
      <c r="J21" s="36">
        <f>I21*'pagina principale'!$G$23</f>
        <v>0</v>
      </c>
      <c r="L21" s="91"/>
      <c r="M21" s="91"/>
      <c r="N21" s="37"/>
      <c r="O21" s="37"/>
      <c r="P21" s="37"/>
      <c r="Q21" s="38"/>
      <c r="R21" s="39"/>
    </row>
    <row r="22" spans="1:18" ht="16.5" x14ac:dyDescent="0.3">
      <c r="A22" s="29"/>
      <c r="B22" s="40"/>
      <c r="C22" s="31"/>
      <c r="D22" s="32">
        <f>SUM(C22*'pagina principale'!$G$22/60)</f>
        <v>0</v>
      </c>
      <c r="E22" s="33"/>
      <c r="F22" s="32">
        <f t="shared" si="0"/>
        <v>0</v>
      </c>
      <c r="G22" s="34"/>
      <c r="H22" s="32">
        <f>SUM(G22*'pagina principale'!$G$23)</f>
        <v>0</v>
      </c>
      <c r="I22" s="35"/>
      <c r="J22" s="36">
        <f>I22*'pagina principale'!$G$23</f>
        <v>0</v>
      </c>
      <c r="L22" s="91"/>
      <c r="M22" s="91"/>
      <c r="N22" s="37"/>
      <c r="O22" s="37"/>
      <c r="P22" s="37"/>
      <c r="Q22" s="38"/>
      <c r="R22" s="39"/>
    </row>
    <row r="23" spans="1:18" ht="16.5" x14ac:dyDescent="0.3">
      <c r="A23" s="29"/>
      <c r="B23" s="40"/>
      <c r="C23" s="31"/>
      <c r="D23" s="32">
        <f>SUM(C23*'pagina principale'!$G$22/60)</f>
        <v>0</v>
      </c>
      <c r="E23" s="33"/>
      <c r="F23" s="32">
        <f t="shared" si="0"/>
        <v>0</v>
      </c>
      <c r="G23" s="34"/>
      <c r="H23" s="32">
        <f>SUM(G23*'pagina principale'!$G$23)</f>
        <v>0</v>
      </c>
      <c r="I23" s="35"/>
      <c r="J23" s="36">
        <f>I23*'pagina principale'!$G$23</f>
        <v>0</v>
      </c>
      <c r="L23" s="91"/>
      <c r="M23" s="91"/>
      <c r="N23" s="37"/>
      <c r="O23" s="37"/>
      <c r="P23" s="37"/>
      <c r="Q23" s="38"/>
      <c r="R23" s="39"/>
    </row>
    <row r="24" spans="1:18" ht="16.5" x14ac:dyDescent="0.3">
      <c r="A24" s="29"/>
      <c r="B24" s="40"/>
      <c r="C24" s="31"/>
      <c r="D24" s="32">
        <f>SUM(C24*'pagina principale'!$G$22/60)</f>
        <v>0</v>
      </c>
      <c r="E24" s="33"/>
      <c r="F24" s="32">
        <f t="shared" si="0"/>
        <v>0</v>
      </c>
      <c r="G24" s="34"/>
      <c r="H24" s="32">
        <f>SUM(G24*'pagina principale'!$G$23)</f>
        <v>0</v>
      </c>
      <c r="I24" s="35"/>
      <c r="J24" s="36">
        <f>I24*'pagina principale'!$G$23</f>
        <v>0</v>
      </c>
      <c r="L24" s="91"/>
      <c r="M24" s="91"/>
      <c r="N24" s="37"/>
      <c r="O24" s="37"/>
      <c r="P24" s="37"/>
      <c r="Q24" s="38"/>
      <c r="R24" s="39"/>
    </row>
    <row r="25" spans="1:18" ht="16.5" x14ac:dyDescent="0.3">
      <c r="A25" s="29"/>
      <c r="B25" s="40"/>
      <c r="C25" s="31"/>
      <c r="D25" s="32">
        <f>SUM(C25*'pagina principale'!$G$22/60)</f>
        <v>0</v>
      </c>
      <c r="E25" s="33"/>
      <c r="F25" s="32">
        <f t="shared" si="0"/>
        <v>0</v>
      </c>
      <c r="G25" s="34"/>
      <c r="H25" s="32">
        <f>SUM(G25*'pagina principale'!$G$23)</f>
        <v>0</v>
      </c>
      <c r="I25" s="35"/>
      <c r="J25" s="36">
        <f>I25*'pagina principale'!$G$23</f>
        <v>0</v>
      </c>
      <c r="L25" s="91"/>
      <c r="M25" s="91"/>
      <c r="N25" s="37"/>
      <c r="O25" s="37"/>
      <c r="P25" s="37"/>
      <c r="Q25" s="38"/>
      <c r="R25" s="39"/>
    </row>
    <row r="26" spans="1:18" ht="16.5" x14ac:dyDescent="0.3">
      <c r="A26" s="29"/>
      <c r="B26" s="40"/>
      <c r="C26" s="31"/>
      <c r="D26" s="32">
        <f>SUM(C26*'pagina principale'!$G$22/60)</f>
        <v>0</v>
      </c>
      <c r="E26" s="33"/>
      <c r="F26" s="32">
        <f t="shared" si="0"/>
        <v>0</v>
      </c>
      <c r="G26" s="34"/>
      <c r="H26" s="32">
        <f>SUM(G26*'pagina principale'!$G$23)</f>
        <v>0</v>
      </c>
      <c r="I26" s="35"/>
      <c r="J26" s="36">
        <f>I26*'pagina principale'!$G$23</f>
        <v>0</v>
      </c>
      <c r="L26" s="91"/>
      <c r="M26" s="91"/>
      <c r="N26" s="37"/>
      <c r="O26" s="37"/>
      <c r="P26" s="37"/>
      <c r="Q26" s="38"/>
      <c r="R26" s="39"/>
    </row>
    <row r="27" spans="1:18" ht="16.5" x14ac:dyDescent="0.3">
      <c r="A27" s="29"/>
      <c r="B27" s="40"/>
      <c r="C27" s="31"/>
      <c r="D27" s="32">
        <f>SUM(C27*'pagina principale'!$G$22/60)</f>
        <v>0</v>
      </c>
      <c r="E27" s="33"/>
      <c r="F27" s="32">
        <f t="shared" si="0"/>
        <v>0</v>
      </c>
      <c r="G27" s="34"/>
      <c r="H27" s="32">
        <f>SUM(G27*'pagina principale'!$G$23)</f>
        <v>0</v>
      </c>
      <c r="I27" s="35"/>
      <c r="J27" s="36">
        <f>I27*'pagina principale'!$G$23</f>
        <v>0</v>
      </c>
      <c r="L27" s="91"/>
      <c r="M27" s="91"/>
      <c r="N27" s="37"/>
      <c r="O27" s="37"/>
      <c r="P27" s="37"/>
      <c r="Q27" s="38"/>
      <c r="R27" s="39"/>
    </row>
    <row r="28" spans="1:18" ht="16.5" x14ac:dyDescent="0.3">
      <c r="A28" s="29"/>
      <c r="B28" s="40"/>
      <c r="C28" s="31"/>
      <c r="D28" s="32">
        <f>SUM(C28*'pagina principale'!$G$22/60)</f>
        <v>0</v>
      </c>
      <c r="E28" s="33"/>
      <c r="F28" s="32">
        <f t="shared" si="0"/>
        <v>0</v>
      </c>
      <c r="G28" s="34"/>
      <c r="H28" s="32">
        <f>SUM(G28*'pagina principale'!$G$23)</f>
        <v>0</v>
      </c>
      <c r="I28" s="35"/>
      <c r="J28" s="36">
        <f>I28*'pagina principale'!$G$23</f>
        <v>0</v>
      </c>
      <c r="L28" s="91"/>
      <c r="M28" s="91"/>
      <c r="N28" s="37"/>
      <c r="O28" s="37"/>
      <c r="P28" s="37"/>
      <c r="Q28" s="38"/>
      <c r="R28" s="39"/>
    </row>
    <row r="29" spans="1:18" ht="16.5" x14ac:dyDescent="0.3">
      <c r="A29" s="29"/>
      <c r="B29" s="40"/>
      <c r="C29" s="31"/>
      <c r="D29" s="32">
        <f>SUM(C29*'pagina principale'!$G$22/60)</f>
        <v>0</v>
      </c>
      <c r="E29" s="33"/>
      <c r="F29" s="32">
        <f t="shared" si="0"/>
        <v>0</v>
      </c>
      <c r="G29" s="34"/>
      <c r="H29" s="32">
        <f>SUM(G29*'pagina principale'!$G$23)</f>
        <v>0</v>
      </c>
      <c r="I29" s="35"/>
      <c r="J29" s="36">
        <f>I29*'pagina principale'!$G$23</f>
        <v>0</v>
      </c>
      <c r="L29" s="91"/>
      <c r="M29" s="91"/>
      <c r="N29" s="37"/>
      <c r="O29" s="37"/>
      <c r="P29" s="37"/>
      <c r="Q29" s="38"/>
      <c r="R29" s="39"/>
    </row>
    <row r="30" spans="1:18" ht="16.5" x14ac:dyDescent="0.3">
      <c r="A30" s="29"/>
      <c r="B30" s="40"/>
      <c r="C30" s="31"/>
      <c r="D30" s="32">
        <f>SUM(C30*'pagina principale'!$G$22/60)</f>
        <v>0</v>
      </c>
      <c r="E30" s="33"/>
      <c r="F30" s="32">
        <f t="shared" si="0"/>
        <v>0</v>
      </c>
      <c r="G30" s="34"/>
      <c r="H30" s="32">
        <f>SUM(G30*'pagina principale'!$G$23)</f>
        <v>0</v>
      </c>
      <c r="I30" s="35"/>
      <c r="J30" s="36">
        <f>I30*'pagina principale'!$G$23</f>
        <v>0</v>
      </c>
      <c r="L30" s="91"/>
      <c r="M30" s="91"/>
      <c r="N30" s="37"/>
      <c r="O30" s="37"/>
      <c r="P30" s="37"/>
      <c r="Q30" s="38"/>
      <c r="R30" s="39"/>
    </row>
    <row r="31" spans="1:18" ht="16.5" x14ac:dyDescent="0.3">
      <c r="A31" s="29"/>
      <c r="B31" s="40"/>
      <c r="C31" s="31"/>
      <c r="D31" s="32">
        <f>SUM(C31*'pagina principale'!$G$22/60)</f>
        <v>0</v>
      </c>
      <c r="E31" s="33"/>
      <c r="F31" s="32">
        <f t="shared" si="0"/>
        <v>0</v>
      </c>
      <c r="G31" s="34"/>
      <c r="H31" s="32">
        <f>SUM(G31*'pagina principale'!$G$23)</f>
        <v>0</v>
      </c>
      <c r="I31" s="35"/>
      <c r="J31" s="36">
        <f>I31*'pagina principale'!$G$23</f>
        <v>0</v>
      </c>
      <c r="L31" s="91"/>
      <c r="M31" s="91"/>
      <c r="N31" s="37"/>
      <c r="O31" s="37"/>
      <c r="P31" s="37"/>
      <c r="Q31" s="38"/>
      <c r="R31" s="39"/>
    </row>
    <row r="32" spans="1:18" ht="16.5" x14ac:dyDescent="0.3">
      <c r="A32" s="29"/>
      <c r="B32" s="40"/>
      <c r="C32" s="31"/>
      <c r="D32" s="32">
        <f>SUM(C32*'pagina principale'!$G$22/60)</f>
        <v>0</v>
      </c>
      <c r="E32" s="33"/>
      <c r="F32" s="32">
        <f t="shared" si="0"/>
        <v>0</v>
      </c>
      <c r="G32" s="34"/>
      <c r="H32" s="32">
        <f>SUM(G32*'pagina principale'!$G$23)</f>
        <v>0</v>
      </c>
      <c r="I32" s="35"/>
      <c r="J32" s="36">
        <f>I32*'pagina principale'!$G$23</f>
        <v>0</v>
      </c>
      <c r="L32" s="91"/>
      <c r="M32" s="91"/>
      <c r="N32" s="37"/>
      <c r="O32" s="37"/>
      <c r="P32" s="37"/>
      <c r="Q32" s="38"/>
      <c r="R32" s="39"/>
    </row>
    <row r="33" spans="1:18" ht="16.5" x14ac:dyDescent="0.3">
      <c r="A33" s="29"/>
      <c r="B33" s="40"/>
      <c r="C33" s="31"/>
      <c r="D33" s="32">
        <f>SUM(C33*'pagina principale'!$G$22/60)</f>
        <v>0</v>
      </c>
      <c r="E33" s="33"/>
      <c r="F33" s="32">
        <f t="shared" si="0"/>
        <v>0</v>
      </c>
      <c r="G33" s="34"/>
      <c r="H33" s="32">
        <f>SUM(G33*'pagina principale'!$G$23)</f>
        <v>0</v>
      </c>
      <c r="I33" s="35"/>
      <c r="J33" s="36">
        <f>I33*'pagina principale'!$G$23</f>
        <v>0</v>
      </c>
      <c r="L33" s="91"/>
      <c r="M33" s="91"/>
      <c r="N33" s="37"/>
      <c r="O33" s="37"/>
      <c r="P33" s="37"/>
      <c r="Q33" s="38"/>
      <c r="R33" s="39"/>
    </row>
    <row r="34" spans="1:18" ht="16.5" x14ac:dyDescent="0.3">
      <c r="A34" s="29"/>
      <c r="B34" s="40"/>
      <c r="C34" s="31"/>
      <c r="D34" s="32">
        <f>SUM(C34*'pagina principale'!$G$22/60)</f>
        <v>0</v>
      </c>
      <c r="E34" s="33"/>
      <c r="F34" s="32">
        <f t="shared" si="0"/>
        <v>0</v>
      </c>
      <c r="G34" s="34"/>
      <c r="H34" s="32">
        <f>SUM(G34*'pagina principale'!$G$23)</f>
        <v>0</v>
      </c>
      <c r="I34" s="35"/>
      <c r="J34" s="36">
        <f>I34*'pagina principale'!$G$23</f>
        <v>0</v>
      </c>
      <c r="L34" s="91"/>
      <c r="M34" s="91"/>
      <c r="N34" s="37"/>
      <c r="O34" s="37"/>
      <c r="P34" s="37"/>
      <c r="Q34" s="38"/>
      <c r="R34" s="39"/>
    </row>
    <row r="35" spans="1:18" ht="16.5" x14ac:dyDescent="0.3">
      <c r="A35" s="29"/>
      <c r="B35" s="40"/>
      <c r="C35" s="31"/>
      <c r="D35" s="32">
        <f>SUM(C35*'pagina principale'!$G$22/60)</f>
        <v>0</v>
      </c>
      <c r="E35" s="33"/>
      <c r="F35" s="32">
        <f t="shared" si="0"/>
        <v>0</v>
      </c>
      <c r="G35" s="34"/>
      <c r="H35" s="32">
        <f>SUM(G35*'pagina principale'!$G$23)</f>
        <v>0</v>
      </c>
      <c r="I35" s="35"/>
      <c r="J35" s="36">
        <f>I35*'pagina principale'!$G$23</f>
        <v>0</v>
      </c>
      <c r="L35" s="91"/>
      <c r="M35" s="91"/>
      <c r="N35" s="37"/>
      <c r="O35" s="37"/>
      <c r="P35" s="37"/>
      <c r="Q35" s="38"/>
      <c r="R35" s="39"/>
    </row>
    <row r="36" spans="1:18" ht="16.5" x14ac:dyDescent="0.3">
      <c r="A36" s="29"/>
      <c r="B36" s="40"/>
      <c r="C36" s="31"/>
      <c r="D36" s="32">
        <f>SUM(C36*'pagina principale'!$G$22/60)</f>
        <v>0</v>
      </c>
      <c r="E36" s="33"/>
      <c r="F36" s="32">
        <f t="shared" si="0"/>
        <v>0</v>
      </c>
      <c r="G36" s="34"/>
      <c r="H36" s="32">
        <f>SUM(G36*'pagina principale'!$G$23)</f>
        <v>0</v>
      </c>
      <c r="I36" s="35"/>
      <c r="J36" s="36">
        <f>I36*'pagina principale'!$G$23</f>
        <v>0</v>
      </c>
      <c r="L36" s="91"/>
      <c r="M36" s="91"/>
      <c r="N36" s="37"/>
      <c r="O36" s="37"/>
      <c r="P36" s="37"/>
      <c r="Q36" s="38"/>
      <c r="R36" s="39"/>
    </row>
    <row r="37" spans="1:18" ht="16.5" x14ac:dyDescent="0.3">
      <c r="A37" s="29"/>
      <c r="B37" s="40"/>
      <c r="C37" s="31"/>
      <c r="D37" s="32">
        <f>SUM(C37*'pagina principale'!$G$22/60)</f>
        <v>0</v>
      </c>
      <c r="E37" s="33"/>
      <c r="F37" s="32">
        <f t="shared" ref="F37:F56" si="1">40*(E37/60)</f>
        <v>0</v>
      </c>
      <c r="G37" s="34"/>
      <c r="H37" s="32">
        <f>SUM(G37*'pagina principale'!$G$23)</f>
        <v>0</v>
      </c>
      <c r="I37" s="35"/>
      <c r="J37" s="36">
        <f>I37*'pagina principale'!$G$23</f>
        <v>0</v>
      </c>
      <c r="L37" s="91"/>
      <c r="M37" s="91"/>
      <c r="N37" s="37"/>
      <c r="O37" s="37"/>
      <c r="P37" s="37"/>
      <c r="Q37" s="38"/>
      <c r="R37" s="39"/>
    </row>
    <row r="38" spans="1:18" ht="16.5" x14ac:dyDescent="0.3">
      <c r="A38" s="29"/>
      <c r="B38" s="40"/>
      <c r="C38" s="31"/>
      <c r="D38" s="32">
        <f>SUM(C38*'pagina principale'!$G$22/60)</f>
        <v>0</v>
      </c>
      <c r="E38" s="33"/>
      <c r="F38" s="32">
        <f t="shared" si="1"/>
        <v>0</v>
      </c>
      <c r="G38" s="34"/>
      <c r="H38" s="32">
        <f>SUM(G38*'pagina principale'!$G$23)</f>
        <v>0</v>
      </c>
      <c r="I38" s="35"/>
      <c r="J38" s="36">
        <f>I38*'pagina principale'!$G$23</f>
        <v>0</v>
      </c>
      <c r="L38" s="91"/>
      <c r="M38" s="91"/>
      <c r="N38" s="37"/>
      <c r="O38" s="37"/>
      <c r="P38" s="37"/>
      <c r="Q38" s="38"/>
      <c r="R38" s="39"/>
    </row>
    <row r="39" spans="1:18" ht="16.5" x14ac:dyDescent="0.3">
      <c r="A39" s="29"/>
      <c r="B39" s="40"/>
      <c r="C39" s="31"/>
      <c r="D39" s="32">
        <f>SUM(C39*'pagina principale'!$G$22/60)</f>
        <v>0</v>
      </c>
      <c r="E39" s="33"/>
      <c r="F39" s="32">
        <f t="shared" si="1"/>
        <v>0</v>
      </c>
      <c r="G39" s="34"/>
      <c r="H39" s="32">
        <f>SUM(G39*'pagina principale'!$G$23)</f>
        <v>0</v>
      </c>
      <c r="I39" s="35"/>
      <c r="J39" s="36">
        <f>I39*'pagina principale'!$G$23</f>
        <v>0</v>
      </c>
      <c r="L39" s="91"/>
      <c r="M39" s="91"/>
      <c r="N39" s="37"/>
      <c r="O39" s="37"/>
      <c r="P39" s="37"/>
      <c r="Q39" s="38"/>
      <c r="R39" s="39"/>
    </row>
    <row r="40" spans="1:18" ht="16.5" x14ac:dyDescent="0.3">
      <c r="A40" s="29"/>
      <c r="B40" s="40"/>
      <c r="C40" s="31"/>
      <c r="D40" s="32">
        <f>SUM(C40*'pagina principale'!$G$22/60)</f>
        <v>0</v>
      </c>
      <c r="E40" s="33"/>
      <c r="F40" s="32">
        <f t="shared" si="1"/>
        <v>0</v>
      </c>
      <c r="G40" s="34"/>
      <c r="H40" s="32">
        <f>SUM(G40*'pagina principale'!$G$23)</f>
        <v>0</v>
      </c>
      <c r="I40" s="35"/>
      <c r="J40" s="36">
        <f>I40*'pagina principale'!$G$23</f>
        <v>0</v>
      </c>
      <c r="L40" s="91"/>
      <c r="M40" s="91"/>
      <c r="N40" s="37"/>
      <c r="O40" s="37"/>
      <c r="P40" s="37"/>
      <c r="Q40" s="38"/>
      <c r="R40" s="39"/>
    </row>
    <row r="41" spans="1:18" ht="16.5" x14ac:dyDescent="0.3">
      <c r="A41" s="29"/>
      <c r="B41" s="40"/>
      <c r="C41" s="31"/>
      <c r="D41" s="32">
        <f>SUM(C41*'pagina principale'!$G$22/60)</f>
        <v>0</v>
      </c>
      <c r="E41" s="33"/>
      <c r="F41" s="32">
        <f t="shared" si="1"/>
        <v>0</v>
      </c>
      <c r="G41" s="34"/>
      <c r="H41" s="32">
        <f>SUM(G41*'pagina principale'!$G$23)</f>
        <v>0</v>
      </c>
      <c r="I41" s="35"/>
      <c r="J41" s="36">
        <f>I41*'pagina principale'!$G$23</f>
        <v>0</v>
      </c>
      <c r="L41" s="91"/>
      <c r="M41" s="91"/>
      <c r="N41" s="37"/>
      <c r="O41" s="37"/>
      <c r="P41" s="37"/>
      <c r="Q41" s="38"/>
      <c r="R41" s="39"/>
    </row>
    <row r="42" spans="1:18" ht="16.5" x14ac:dyDescent="0.3">
      <c r="A42" s="29"/>
      <c r="B42" s="40"/>
      <c r="C42" s="31"/>
      <c r="D42" s="32">
        <f>SUM(C42*'pagina principale'!$G$22/60)</f>
        <v>0</v>
      </c>
      <c r="E42" s="33"/>
      <c r="F42" s="32">
        <f t="shared" si="1"/>
        <v>0</v>
      </c>
      <c r="G42" s="34"/>
      <c r="H42" s="32">
        <f>SUM(G42*'pagina principale'!$G$23)</f>
        <v>0</v>
      </c>
      <c r="I42" s="35"/>
      <c r="J42" s="36">
        <f>I42*'pagina principale'!$G$23</f>
        <v>0</v>
      </c>
      <c r="L42" s="91"/>
      <c r="M42" s="91"/>
      <c r="N42" s="37"/>
      <c r="O42" s="37"/>
      <c r="P42" s="37"/>
      <c r="Q42" s="38"/>
      <c r="R42" s="39"/>
    </row>
    <row r="43" spans="1:18" ht="16.5" x14ac:dyDescent="0.3">
      <c r="A43" s="29"/>
      <c r="B43" s="40"/>
      <c r="C43" s="31"/>
      <c r="D43" s="32">
        <f>SUM(C43*'pagina principale'!$G$22/60)</f>
        <v>0</v>
      </c>
      <c r="E43" s="33"/>
      <c r="F43" s="32">
        <f t="shared" si="1"/>
        <v>0</v>
      </c>
      <c r="G43" s="34"/>
      <c r="H43" s="32">
        <f>SUM(G43*'pagina principale'!$G$23)</f>
        <v>0</v>
      </c>
      <c r="I43" s="35"/>
      <c r="J43" s="36">
        <f>I43*'pagina principale'!$G$23</f>
        <v>0</v>
      </c>
      <c r="L43" s="91"/>
      <c r="M43" s="91"/>
      <c r="N43" s="37"/>
      <c r="O43" s="37"/>
      <c r="P43" s="37"/>
      <c r="Q43" s="38"/>
      <c r="R43" s="39"/>
    </row>
    <row r="44" spans="1:18" ht="16.5" x14ac:dyDescent="0.3">
      <c r="A44" s="29"/>
      <c r="B44" s="40"/>
      <c r="C44" s="31"/>
      <c r="D44" s="32">
        <f>SUM(C44*'pagina principale'!$G$22/60)</f>
        <v>0</v>
      </c>
      <c r="E44" s="33"/>
      <c r="F44" s="32">
        <f t="shared" si="1"/>
        <v>0</v>
      </c>
      <c r="G44" s="34"/>
      <c r="H44" s="32">
        <f>SUM(G44*'pagina principale'!$G$23)</f>
        <v>0</v>
      </c>
      <c r="I44" s="35"/>
      <c r="J44" s="36">
        <f>I44*'pagina principale'!$G$23</f>
        <v>0</v>
      </c>
      <c r="L44" s="91"/>
      <c r="M44" s="91"/>
      <c r="N44" s="37"/>
      <c r="O44" s="37"/>
      <c r="P44" s="37"/>
      <c r="Q44" s="38"/>
      <c r="R44" s="39"/>
    </row>
    <row r="45" spans="1:18" ht="16.5" x14ac:dyDescent="0.3">
      <c r="A45" s="29"/>
      <c r="B45" s="40"/>
      <c r="C45" s="31"/>
      <c r="D45" s="32">
        <f>SUM(C45*'pagina principale'!$G$22/60)</f>
        <v>0</v>
      </c>
      <c r="E45" s="33"/>
      <c r="F45" s="32">
        <f t="shared" si="1"/>
        <v>0</v>
      </c>
      <c r="G45" s="34"/>
      <c r="H45" s="32">
        <f>SUM(G45*'pagina principale'!$G$23)</f>
        <v>0</v>
      </c>
      <c r="I45" s="35"/>
      <c r="J45" s="36">
        <f>I45*'pagina principale'!$G$23</f>
        <v>0</v>
      </c>
      <c r="L45" s="91"/>
      <c r="M45" s="91"/>
      <c r="N45" s="37"/>
      <c r="O45" s="37"/>
      <c r="P45" s="37"/>
      <c r="Q45" s="38"/>
      <c r="R45" s="39"/>
    </row>
    <row r="46" spans="1:18" ht="16.5" x14ac:dyDescent="0.3">
      <c r="A46" s="29"/>
      <c r="B46" s="40"/>
      <c r="C46" s="31"/>
      <c r="D46" s="32">
        <f>SUM(C46*'pagina principale'!$G$22/60)</f>
        <v>0</v>
      </c>
      <c r="E46" s="33"/>
      <c r="F46" s="32">
        <f t="shared" si="1"/>
        <v>0</v>
      </c>
      <c r="G46" s="34"/>
      <c r="H46" s="32">
        <f>SUM(G46*'pagina principale'!$G$23)</f>
        <v>0</v>
      </c>
      <c r="I46" s="35"/>
      <c r="J46" s="36">
        <f>I46*'pagina principale'!$G$23</f>
        <v>0</v>
      </c>
      <c r="L46" s="91"/>
      <c r="M46" s="91"/>
      <c r="N46" s="37"/>
      <c r="O46" s="37"/>
      <c r="P46" s="37"/>
      <c r="Q46" s="38"/>
      <c r="R46" s="39"/>
    </row>
    <row r="47" spans="1:18" ht="16.5" x14ac:dyDescent="0.3">
      <c r="A47" s="29"/>
      <c r="B47" s="40"/>
      <c r="C47" s="31"/>
      <c r="D47" s="32">
        <f>SUM(C47*'pagina principale'!$G$22/60)</f>
        <v>0</v>
      </c>
      <c r="E47" s="33"/>
      <c r="F47" s="32">
        <f t="shared" si="1"/>
        <v>0</v>
      </c>
      <c r="G47" s="34"/>
      <c r="H47" s="32">
        <f>SUM(G47*'pagina principale'!$G$23)</f>
        <v>0</v>
      </c>
      <c r="I47" s="35"/>
      <c r="J47" s="36">
        <f>I47*'pagina principale'!$G$23</f>
        <v>0</v>
      </c>
      <c r="L47" s="91"/>
      <c r="M47" s="91"/>
      <c r="N47" s="37"/>
      <c r="O47" s="37"/>
      <c r="P47" s="37"/>
      <c r="Q47" s="38"/>
      <c r="R47" s="39"/>
    </row>
    <row r="48" spans="1:18" ht="16.5" x14ac:dyDescent="0.3">
      <c r="A48" s="29"/>
      <c r="B48" s="40"/>
      <c r="C48" s="31"/>
      <c r="D48" s="32">
        <f>SUM(C48*'pagina principale'!$G$22/60)</f>
        <v>0</v>
      </c>
      <c r="E48" s="33"/>
      <c r="F48" s="32">
        <f t="shared" si="1"/>
        <v>0</v>
      </c>
      <c r="G48" s="34"/>
      <c r="H48" s="32">
        <f>SUM(G48*'pagina principale'!$G$23)</f>
        <v>0</v>
      </c>
      <c r="I48" s="35"/>
      <c r="J48" s="36">
        <f>I48*'pagina principale'!$G$23</f>
        <v>0</v>
      </c>
      <c r="L48" s="91"/>
      <c r="M48" s="91"/>
      <c r="N48" s="37"/>
      <c r="O48" s="37"/>
      <c r="P48" s="37"/>
      <c r="Q48" s="38"/>
      <c r="R48" s="39"/>
    </row>
    <row r="49" spans="1:18" ht="16.5" x14ac:dyDescent="0.3">
      <c r="A49" s="29"/>
      <c r="B49" s="40"/>
      <c r="C49" s="31"/>
      <c r="D49" s="32">
        <f>SUM(C49*'pagina principale'!$G$22/60)</f>
        <v>0</v>
      </c>
      <c r="E49" s="33"/>
      <c r="F49" s="32">
        <f t="shared" si="1"/>
        <v>0</v>
      </c>
      <c r="G49" s="34"/>
      <c r="H49" s="32">
        <f>SUM(G49*'pagina principale'!$G$23)</f>
        <v>0</v>
      </c>
      <c r="I49" s="35"/>
      <c r="J49" s="36">
        <f>I49*'pagina principale'!$G$23</f>
        <v>0</v>
      </c>
      <c r="L49" s="91"/>
      <c r="M49" s="91"/>
      <c r="N49" s="37"/>
      <c r="O49" s="37"/>
      <c r="P49" s="37"/>
      <c r="Q49" s="38"/>
      <c r="R49" s="39"/>
    </row>
    <row r="50" spans="1:18" ht="16.5" x14ac:dyDescent="0.3">
      <c r="A50" s="29"/>
      <c r="B50" s="40"/>
      <c r="C50" s="31"/>
      <c r="D50" s="32">
        <f>SUM(C50*'pagina principale'!$G$22/60)</f>
        <v>0</v>
      </c>
      <c r="E50" s="33"/>
      <c r="F50" s="32">
        <f t="shared" si="1"/>
        <v>0</v>
      </c>
      <c r="G50" s="34"/>
      <c r="H50" s="32">
        <f>SUM(G50*'pagina principale'!$G$23)</f>
        <v>0</v>
      </c>
      <c r="I50" s="35"/>
      <c r="J50" s="36">
        <f>I50*'pagina principale'!$G$23</f>
        <v>0</v>
      </c>
      <c r="L50" s="91"/>
      <c r="M50" s="91"/>
      <c r="N50" s="37"/>
      <c r="O50" s="37"/>
      <c r="P50" s="37"/>
      <c r="Q50" s="38"/>
      <c r="R50" s="39"/>
    </row>
    <row r="51" spans="1:18" ht="16.5" x14ac:dyDescent="0.3">
      <c r="A51" s="29"/>
      <c r="B51" s="40"/>
      <c r="C51" s="31"/>
      <c r="D51" s="32">
        <f>SUM(C51*'pagina principale'!$G$22/60)</f>
        <v>0</v>
      </c>
      <c r="E51" s="33"/>
      <c r="F51" s="32">
        <f t="shared" si="1"/>
        <v>0</v>
      </c>
      <c r="G51" s="34"/>
      <c r="H51" s="32">
        <f>SUM(G51*'pagina principale'!$G$23)</f>
        <v>0</v>
      </c>
      <c r="I51" s="35"/>
      <c r="J51" s="36">
        <f>I51*'pagina principale'!$G$23</f>
        <v>0</v>
      </c>
      <c r="L51" s="91"/>
      <c r="M51" s="91"/>
      <c r="N51" s="37"/>
      <c r="O51" s="37"/>
      <c r="P51" s="37"/>
      <c r="Q51" s="38"/>
      <c r="R51" s="39"/>
    </row>
    <row r="52" spans="1:18" ht="16.5" x14ac:dyDescent="0.3">
      <c r="A52" s="29"/>
      <c r="B52" s="40"/>
      <c r="C52" s="31"/>
      <c r="D52" s="32">
        <f>SUM(C52*'pagina principale'!$G$22/60)</f>
        <v>0</v>
      </c>
      <c r="E52" s="33"/>
      <c r="F52" s="32">
        <f t="shared" si="1"/>
        <v>0</v>
      </c>
      <c r="G52" s="34"/>
      <c r="H52" s="32">
        <f>SUM(G52*'pagina principale'!$G$23)</f>
        <v>0</v>
      </c>
      <c r="I52" s="35"/>
      <c r="J52" s="36">
        <f>I52*'pagina principale'!$G$23</f>
        <v>0</v>
      </c>
      <c r="L52" s="91"/>
      <c r="M52" s="91"/>
      <c r="N52" s="37"/>
      <c r="O52" s="37"/>
      <c r="P52" s="37"/>
      <c r="Q52" s="38"/>
      <c r="R52" s="39"/>
    </row>
    <row r="53" spans="1:18" ht="16.5" x14ac:dyDescent="0.3">
      <c r="A53" s="29"/>
      <c r="B53" s="40"/>
      <c r="C53" s="31"/>
      <c r="D53" s="32">
        <f>SUM(C53*'pagina principale'!$G$22/60)</f>
        <v>0</v>
      </c>
      <c r="E53" s="33"/>
      <c r="F53" s="32">
        <f t="shared" si="1"/>
        <v>0</v>
      </c>
      <c r="G53" s="34"/>
      <c r="H53" s="32">
        <f>SUM(G53*'pagina principale'!$G$23)</f>
        <v>0</v>
      </c>
      <c r="I53" s="35"/>
      <c r="J53" s="36">
        <f>I53*'pagina principale'!$G$23</f>
        <v>0</v>
      </c>
      <c r="L53" s="91"/>
      <c r="M53" s="91"/>
      <c r="N53" s="37"/>
      <c r="O53" s="37"/>
      <c r="P53" s="37"/>
      <c r="Q53" s="38"/>
      <c r="R53" s="39"/>
    </row>
    <row r="54" spans="1:18" ht="16.5" x14ac:dyDescent="0.3">
      <c r="A54" s="29"/>
      <c r="B54" s="40"/>
      <c r="C54" s="31"/>
      <c r="D54" s="32">
        <f>SUM(C54*'pagina principale'!$G$22/60)</f>
        <v>0</v>
      </c>
      <c r="E54" s="33"/>
      <c r="F54" s="32">
        <f t="shared" si="1"/>
        <v>0</v>
      </c>
      <c r="G54" s="34"/>
      <c r="H54" s="32">
        <f>SUM(G54*'pagina principale'!$G$23)</f>
        <v>0</v>
      </c>
      <c r="I54" s="35"/>
      <c r="J54" s="36">
        <f>I54*'pagina principale'!$G$23</f>
        <v>0</v>
      </c>
      <c r="L54" s="91"/>
      <c r="M54" s="91"/>
      <c r="N54" s="37"/>
      <c r="O54" s="37"/>
      <c r="P54" s="37"/>
      <c r="Q54" s="38"/>
      <c r="R54" s="39"/>
    </row>
    <row r="55" spans="1:18" ht="16.5" x14ac:dyDescent="0.3">
      <c r="A55" s="29"/>
      <c r="B55" s="40"/>
      <c r="C55" s="31"/>
      <c r="D55" s="32">
        <f>SUM(C55*'pagina principale'!$G$22/60)</f>
        <v>0</v>
      </c>
      <c r="E55" s="33"/>
      <c r="F55" s="32">
        <f t="shared" si="1"/>
        <v>0</v>
      </c>
      <c r="G55" s="34"/>
      <c r="H55" s="32">
        <f>SUM(G55*'pagina principale'!$G$23)</f>
        <v>0</v>
      </c>
      <c r="I55" s="35"/>
      <c r="J55" s="36">
        <f>I55*'pagina principale'!$G$23</f>
        <v>0</v>
      </c>
      <c r="L55" s="91"/>
      <c r="M55" s="91"/>
      <c r="N55" s="37"/>
      <c r="O55" s="37"/>
      <c r="P55" s="37"/>
      <c r="Q55" s="38"/>
      <c r="R55" s="39"/>
    </row>
    <row r="56" spans="1:18" ht="16.5" x14ac:dyDescent="0.3">
      <c r="A56" s="41"/>
      <c r="B56" s="40"/>
      <c r="C56" s="42"/>
      <c r="D56" s="32">
        <f>SUM(C56*'pagina principale'!$G$22/60)</f>
        <v>0</v>
      </c>
      <c r="E56" s="43"/>
      <c r="F56" s="32">
        <f t="shared" si="1"/>
        <v>0</v>
      </c>
      <c r="G56" s="44"/>
      <c r="H56" s="32">
        <f>SUM(G56*'pagina principale'!$G$23)</f>
        <v>0</v>
      </c>
      <c r="I56" s="45"/>
      <c r="J56" s="36">
        <f>I56*'pagina principale'!$G$23</f>
        <v>0</v>
      </c>
      <c r="L56" s="92"/>
      <c r="M56" s="92"/>
      <c r="N56" s="46"/>
      <c r="O56" s="46"/>
      <c r="P56" s="46"/>
      <c r="Q56" s="47"/>
      <c r="R56" s="48"/>
    </row>
    <row r="57" spans="1:18" s="54" customFormat="1" ht="16.5" x14ac:dyDescent="0.3">
      <c r="A57" s="93" t="s">
        <v>34</v>
      </c>
      <c r="B57" s="93"/>
      <c r="C57" s="49">
        <f t="shared" ref="C57:J57" si="2">SUM(C5:C56)</f>
        <v>0</v>
      </c>
      <c r="D57" s="50">
        <f t="shared" si="2"/>
        <v>0</v>
      </c>
      <c r="E57" s="49">
        <f t="shared" si="2"/>
        <v>0</v>
      </c>
      <c r="F57" s="50">
        <f t="shared" si="2"/>
        <v>0</v>
      </c>
      <c r="G57" s="49">
        <f t="shared" si="2"/>
        <v>0</v>
      </c>
      <c r="H57" s="50">
        <f t="shared" si="2"/>
        <v>0</v>
      </c>
      <c r="I57" s="49">
        <f t="shared" si="2"/>
        <v>0</v>
      </c>
      <c r="J57" s="51">
        <f t="shared" si="2"/>
        <v>0</v>
      </c>
      <c r="K57" s="52"/>
      <c r="L57" s="94">
        <f>SUM(L5:M56)</f>
        <v>0</v>
      </c>
      <c r="M57" s="94"/>
      <c r="N57" s="50">
        <f>SUM(N5:N56)</f>
        <v>0</v>
      </c>
      <c r="O57" s="50">
        <f>SUM(O5:O56)</f>
        <v>0</v>
      </c>
      <c r="P57" s="50">
        <f>SUM(P5:P56)</f>
        <v>0</v>
      </c>
      <c r="Q57" s="50">
        <f>SUM(Q5:Q56)</f>
        <v>0</v>
      </c>
      <c r="R57" s="53"/>
    </row>
  </sheetData>
  <protectedRanges>
    <protectedRange sqref="A5:C56 E5:E56 G5:G56 I5:I56 L5:R56" name="Intervallo1"/>
  </protectedRanges>
  <mergeCells count="66">
    <mergeCell ref="A1:J1"/>
    <mergeCell ref="L1:R1"/>
    <mergeCell ref="C2:G2"/>
    <mergeCell ref="I2:J2"/>
    <mergeCell ref="N2:P2"/>
    <mergeCell ref="C3:D3"/>
    <mergeCell ref="E3:F3"/>
    <mergeCell ref="G3:H3"/>
    <mergeCell ref="I3:J3"/>
    <mergeCell ref="L3:M3"/>
    <mergeCell ref="Q3:R3"/>
    <mergeCell ref="L4:M4"/>
    <mergeCell ref="L5:M5"/>
    <mergeCell ref="L6:M6"/>
    <mergeCell ref="L7:M7"/>
    <mergeCell ref="L8:M8"/>
    <mergeCell ref="L9:M9"/>
    <mergeCell ref="L10:M10"/>
    <mergeCell ref="L11:M11"/>
    <mergeCell ref="L12:M12"/>
    <mergeCell ref="L13:M13"/>
    <mergeCell ref="L14:M14"/>
    <mergeCell ref="L15:M15"/>
    <mergeCell ref="L16:M16"/>
    <mergeCell ref="L17:M17"/>
    <mergeCell ref="L18:M18"/>
    <mergeCell ref="L19:M19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L30:M30"/>
    <mergeCell ref="L31:M31"/>
    <mergeCell ref="L32:M32"/>
    <mergeCell ref="L33:M33"/>
    <mergeCell ref="L34:M34"/>
    <mergeCell ref="L35:M35"/>
    <mergeCell ref="L36:M36"/>
    <mergeCell ref="L37:M37"/>
    <mergeCell ref="L38:M38"/>
    <mergeCell ref="L39:M39"/>
    <mergeCell ref="L40:M40"/>
    <mergeCell ref="L41:M41"/>
    <mergeCell ref="L42:M42"/>
    <mergeCell ref="L43:M43"/>
    <mergeCell ref="L44:M44"/>
    <mergeCell ref="L45:M45"/>
    <mergeCell ref="L46:M46"/>
    <mergeCell ref="L47:M47"/>
    <mergeCell ref="L48:M48"/>
    <mergeCell ref="L49:M49"/>
    <mergeCell ref="L50:M50"/>
    <mergeCell ref="L51:M51"/>
    <mergeCell ref="L52:M52"/>
    <mergeCell ref="L53:M53"/>
    <mergeCell ref="L54:M54"/>
    <mergeCell ref="L55:M55"/>
    <mergeCell ref="L56:M56"/>
    <mergeCell ref="A57:B57"/>
    <mergeCell ref="L57:M57"/>
  </mergeCells>
  <pageMargins left="0.70866141732283472" right="0.70866141732283472" top="0.74803149606299213" bottom="0.74803149606299213" header="0.51181102362204722" footer="0.31496062992125984"/>
  <pageSetup paperSize="9" scale="53" firstPageNumber="0" pageOrder="overThenDown" orientation="landscape" horizontalDpi="300" verticalDpi="300" r:id="rId1"/>
  <headerFooter>
    <oddFooter>&amp;L&amp;8&amp;A&amp;R&amp;8pagina  &amp;P  di 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57"/>
  <sheetViews>
    <sheetView zoomScale="67" zoomScaleNormal="67" workbookViewId="0">
      <selection activeCell="G16" sqref="G16"/>
    </sheetView>
  </sheetViews>
  <sheetFormatPr defaultRowHeight="15" x14ac:dyDescent="0.25"/>
  <cols>
    <col min="1" max="1" width="8" customWidth="1"/>
    <col min="2" max="2" width="41" customWidth="1"/>
    <col min="3" max="3" width="9.7109375" customWidth="1"/>
    <col min="4" max="4" width="10.42578125" customWidth="1"/>
    <col min="5" max="5" width="9.7109375" customWidth="1"/>
    <col min="6" max="6" width="10.42578125" customWidth="1"/>
    <col min="7" max="7" width="10.140625" customWidth="1"/>
    <col min="8" max="8" width="10.42578125" customWidth="1"/>
    <col min="9" max="9" width="10.140625" customWidth="1"/>
    <col min="10" max="10" width="10.42578125" customWidth="1"/>
    <col min="11" max="11" width="2.42578125" customWidth="1"/>
    <col min="12" max="12" width="10" customWidth="1"/>
    <col min="13" max="13" width="12.42578125" customWidth="1"/>
    <col min="14" max="14" width="14.28515625" customWidth="1"/>
    <col min="15" max="15" width="12.42578125" customWidth="1"/>
    <col min="16" max="17" width="12.140625" customWidth="1"/>
    <col min="18" max="18" width="43.42578125" customWidth="1"/>
    <col min="19" max="1025" width="9.140625" customWidth="1"/>
  </cols>
  <sheetData>
    <row r="1" spans="1:18" ht="10.5" customHeight="1" x14ac:dyDescent="0.25">
      <c r="A1" s="101" t="s">
        <v>35</v>
      </c>
      <c r="B1" s="101"/>
      <c r="C1" s="101"/>
      <c r="D1" s="101"/>
      <c r="E1" s="101"/>
      <c r="F1" s="101"/>
      <c r="G1" s="101"/>
      <c r="H1" s="101"/>
      <c r="I1" s="101"/>
      <c r="J1" s="101"/>
      <c r="L1" s="101" t="str">
        <f>A1</f>
        <v xml:space="preserve">  F   E   B   B   R   A   I   O</v>
      </c>
      <c r="M1" s="101"/>
      <c r="N1" s="101"/>
      <c r="O1" s="101"/>
      <c r="P1" s="101"/>
      <c r="Q1" s="101"/>
      <c r="R1" s="101"/>
    </row>
    <row r="2" spans="1:18" x14ac:dyDescent="0.25">
      <c r="A2" s="20" t="s">
        <v>36</v>
      </c>
      <c r="B2" s="21" t="str">
        <f>'pagina principale'!B16</f>
        <v>CURATELATO</v>
      </c>
      <c r="C2" s="102" t="str">
        <f>'pagina principale'!B17</f>
        <v>COGNOME Nome</v>
      </c>
      <c r="D2" s="102"/>
      <c r="E2" s="102"/>
      <c r="F2" s="102"/>
      <c r="G2" s="102"/>
      <c r="H2" s="22" t="s">
        <v>2</v>
      </c>
      <c r="I2" s="103" t="str">
        <f>'pagina principale'!B14</f>
        <v>COGNOME Nome</v>
      </c>
      <c r="J2" s="103"/>
      <c r="L2" s="20" t="s">
        <v>37</v>
      </c>
      <c r="M2" s="21" t="str">
        <f>B2</f>
        <v>CURATELATO</v>
      </c>
      <c r="N2" s="102" t="str">
        <f>'pagina principale'!B17</f>
        <v>COGNOME Nome</v>
      </c>
      <c r="O2" s="102"/>
      <c r="P2" s="102"/>
      <c r="Q2" s="21" t="s">
        <v>2</v>
      </c>
      <c r="R2" s="23" t="str">
        <f>'pagina principale'!B14</f>
        <v>COGNOME Nome</v>
      </c>
    </row>
    <row r="3" spans="1:18" ht="63" customHeight="1" x14ac:dyDescent="0.25">
      <c r="A3" s="24" t="s">
        <v>19</v>
      </c>
      <c r="B3" s="25" t="s">
        <v>20</v>
      </c>
      <c r="C3" s="97" t="s">
        <v>21</v>
      </c>
      <c r="D3" s="97"/>
      <c r="E3" s="98" t="s">
        <v>22</v>
      </c>
      <c r="F3" s="98"/>
      <c r="G3" s="98" t="s">
        <v>23</v>
      </c>
      <c r="H3" s="98"/>
      <c r="I3" s="99" t="s">
        <v>24</v>
      </c>
      <c r="J3" s="99"/>
      <c r="L3" s="100" t="s">
        <v>25</v>
      </c>
      <c r="M3" s="100"/>
      <c r="N3" s="25" t="s">
        <v>26</v>
      </c>
      <c r="O3" s="25" t="s">
        <v>27</v>
      </c>
      <c r="P3" s="25" t="s">
        <v>28</v>
      </c>
      <c r="Q3" s="95" t="s">
        <v>29</v>
      </c>
      <c r="R3" s="95"/>
    </row>
    <row r="4" spans="1:18" ht="15.75" x14ac:dyDescent="0.25">
      <c r="A4" s="24"/>
      <c r="B4" s="25"/>
      <c r="C4" s="26" t="s">
        <v>30</v>
      </c>
      <c r="D4" s="26" t="s">
        <v>31</v>
      </c>
      <c r="E4" s="26" t="s">
        <v>30</v>
      </c>
      <c r="F4" s="26" t="s">
        <v>31</v>
      </c>
      <c r="G4" s="26" t="s">
        <v>32</v>
      </c>
      <c r="H4" s="26" t="s">
        <v>31</v>
      </c>
      <c r="I4" s="26" t="s">
        <v>32</v>
      </c>
      <c r="J4" s="27" t="s">
        <v>31</v>
      </c>
      <c r="L4" s="96" t="s">
        <v>31</v>
      </c>
      <c r="M4" s="96"/>
      <c r="N4" s="26" t="s">
        <v>31</v>
      </c>
      <c r="O4" s="26" t="s">
        <v>31</v>
      </c>
      <c r="P4" s="26" t="s">
        <v>31</v>
      </c>
      <c r="Q4" s="26" t="s">
        <v>31</v>
      </c>
      <c r="R4" s="28" t="s">
        <v>33</v>
      </c>
    </row>
    <row r="5" spans="1:18" ht="16.5" x14ac:dyDescent="0.3">
      <c r="A5" s="55"/>
      <c r="B5" s="40"/>
      <c r="C5" s="31"/>
      <c r="D5" s="32">
        <f>SUM(C5*'pagina principale'!$G$22/60)</f>
        <v>0</v>
      </c>
      <c r="E5" s="33"/>
      <c r="F5" s="32">
        <f t="shared" ref="F5:F36" si="0">40*(E5/60)</f>
        <v>0</v>
      </c>
      <c r="G5" s="34"/>
      <c r="H5" s="32">
        <f>SUM(G5*'pagina principale'!$G$23)</f>
        <v>0</v>
      </c>
      <c r="I5" s="35"/>
      <c r="J5" s="36">
        <f>I5*'pagina principale'!$G$23</f>
        <v>0</v>
      </c>
      <c r="L5" s="91"/>
      <c r="M5" s="91"/>
      <c r="N5" s="37"/>
      <c r="O5" s="37"/>
      <c r="P5" s="37"/>
      <c r="Q5" s="38"/>
      <c r="R5" s="39"/>
    </row>
    <row r="6" spans="1:18" ht="16.5" x14ac:dyDescent="0.3">
      <c r="A6" s="29"/>
      <c r="B6" s="40"/>
      <c r="C6" s="31"/>
      <c r="D6" s="32">
        <f>SUM(C6*'pagina principale'!$G$22/60)</f>
        <v>0</v>
      </c>
      <c r="E6" s="33"/>
      <c r="F6" s="32">
        <f t="shared" si="0"/>
        <v>0</v>
      </c>
      <c r="G6" s="34"/>
      <c r="H6" s="32">
        <f>SUM(G6*'pagina principale'!$G$23)</f>
        <v>0</v>
      </c>
      <c r="I6" s="35"/>
      <c r="J6" s="36">
        <f>I6*'pagina principale'!$G$23</f>
        <v>0</v>
      </c>
      <c r="L6" s="91"/>
      <c r="M6" s="91"/>
      <c r="N6" s="37"/>
      <c r="O6" s="37"/>
      <c r="P6" s="37"/>
      <c r="Q6" s="38"/>
      <c r="R6" s="39"/>
    </row>
    <row r="7" spans="1:18" ht="16.5" x14ac:dyDescent="0.3">
      <c r="A7" s="29"/>
      <c r="B7" s="40"/>
      <c r="C7" s="31"/>
      <c r="D7" s="32">
        <f>SUM(C7*'pagina principale'!$G$22/60)</f>
        <v>0</v>
      </c>
      <c r="E7" s="33"/>
      <c r="F7" s="32">
        <f t="shared" si="0"/>
        <v>0</v>
      </c>
      <c r="G7" s="34"/>
      <c r="H7" s="32">
        <f>SUM(G7*'pagina principale'!$G$23)</f>
        <v>0</v>
      </c>
      <c r="I7" s="35"/>
      <c r="J7" s="36">
        <f>I7*'pagina principale'!$G$23</f>
        <v>0</v>
      </c>
      <c r="L7" s="91"/>
      <c r="M7" s="91"/>
      <c r="N7" s="37"/>
      <c r="O7" s="37"/>
      <c r="P7" s="37"/>
      <c r="Q7" s="38"/>
      <c r="R7" s="39"/>
    </row>
    <row r="8" spans="1:18" ht="16.5" x14ac:dyDescent="0.3">
      <c r="A8" s="29"/>
      <c r="B8" s="40"/>
      <c r="C8" s="31"/>
      <c r="D8" s="32">
        <f>SUM(C8*'pagina principale'!$G$22/60)</f>
        <v>0</v>
      </c>
      <c r="E8" s="33"/>
      <c r="F8" s="32">
        <f t="shared" si="0"/>
        <v>0</v>
      </c>
      <c r="G8" s="34"/>
      <c r="H8" s="32">
        <f>SUM(G8*'pagina principale'!$G$23)</f>
        <v>0</v>
      </c>
      <c r="I8" s="35"/>
      <c r="J8" s="36">
        <f>I8*'pagina principale'!$G$23</f>
        <v>0</v>
      </c>
      <c r="L8" s="91"/>
      <c r="M8" s="91"/>
      <c r="N8" s="37"/>
      <c r="O8" s="37"/>
      <c r="P8" s="37"/>
      <c r="Q8" s="38"/>
      <c r="R8" s="39"/>
    </row>
    <row r="9" spans="1:18" ht="16.5" x14ac:dyDescent="0.3">
      <c r="A9" s="29"/>
      <c r="B9" s="40"/>
      <c r="C9" s="31"/>
      <c r="D9" s="32">
        <f>SUM(C9*'pagina principale'!$G$22/60)</f>
        <v>0</v>
      </c>
      <c r="E9" s="33"/>
      <c r="F9" s="32">
        <f t="shared" si="0"/>
        <v>0</v>
      </c>
      <c r="G9" s="34"/>
      <c r="H9" s="32">
        <f>SUM(G9*'pagina principale'!$G$23)</f>
        <v>0</v>
      </c>
      <c r="I9" s="35"/>
      <c r="J9" s="36">
        <f>I9*'pagina principale'!$G$23</f>
        <v>0</v>
      </c>
      <c r="L9" s="91"/>
      <c r="M9" s="91"/>
      <c r="N9" s="37"/>
      <c r="O9" s="37"/>
      <c r="P9" s="37"/>
      <c r="Q9" s="38"/>
      <c r="R9" s="39"/>
    </row>
    <row r="10" spans="1:18" ht="16.5" x14ac:dyDescent="0.3">
      <c r="A10" s="29"/>
      <c r="B10" s="40"/>
      <c r="C10" s="31"/>
      <c r="D10" s="32">
        <f>SUM(C10*'pagina principale'!$G$22/60)</f>
        <v>0</v>
      </c>
      <c r="E10" s="33"/>
      <c r="F10" s="32">
        <f t="shared" si="0"/>
        <v>0</v>
      </c>
      <c r="G10" s="34"/>
      <c r="H10" s="32">
        <f>SUM(G10*'pagina principale'!$G$23)</f>
        <v>0</v>
      </c>
      <c r="I10" s="35"/>
      <c r="J10" s="36">
        <f>I10*'pagina principale'!$G$23</f>
        <v>0</v>
      </c>
      <c r="L10" s="91"/>
      <c r="M10" s="91"/>
      <c r="N10" s="37"/>
      <c r="O10" s="37"/>
      <c r="P10" s="37"/>
      <c r="Q10" s="38"/>
      <c r="R10" s="39"/>
    </row>
    <row r="11" spans="1:18" ht="16.5" x14ac:dyDescent="0.3">
      <c r="A11" s="29"/>
      <c r="B11" s="40"/>
      <c r="C11" s="31"/>
      <c r="D11" s="32">
        <f>SUM(C11*'pagina principale'!$G$22/60)</f>
        <v>0</v>
      </c>
      <c r="E11" s="33"/>
      <c r="F11" s="32">
        <f t="shared" si="0"/>
        <v>0</v>
      </c>
      <c r="G11" s="34"/>
      <c r="H11" s="32">
        <f>SUM(G11*'pagina principale'!$G$23)</f>
        <v>0</v>
      </c>
      <c r="I11" s="35"/>
      <c r="J11" s="36">
        <f>I11*'pagina principale'!$G$23</f>
        <v>0</v>
      </c>
      <c r="L11" s="91"/>
      <c r="M11" s="91"/>
      <c r="N11" s="37"/>
      <c r="O11" s="37"/>
      <c r="P11" s="37"/>
      <c r="Q11" s="38"/>
      <c r="R11" s="39"/>
    </row>
    <row r="12" spans="1:18" ht="16.5" x14ac:dyDescent="0.3">
      <c r="A12" s="29"/>
      <c r="B12" s="40"/>
      <c r="C12" s="31"/>
      <c r="D12" s="32">
        <f>SUM(C12*'pagina principale'!$G$22/60)</f>
        <v>0</v>
      </c>
      <c r="E12" s="33"/>
      <c r="F12" s="32">
        <f t="shared" si="0"/>
        <v>0</v>
      </c>
      <c r="G12" s="34"/>
      <c r="H12" s="32">
        <f>SUM(G12*'pagina principale'!$G$23)</f>
        <v>0</v>
      </c>
      <c r="I12" s="35"/>
      <c r="J12" s="36">
        <f>I12*'pagina principale'!$G$23</f>
        <v>0</v>
      </c>
      <c r="L12" s="91"/>
      <c r="M12" s="91"/>
      <c r="N12" s="37"/>
      <c r="O12" s="37"/>
      <c r="P12" s="37"/>
      <c r="Q12" s="38"/>
      <c r="R12" s="39"/>
    </row>
    <row r="13" spans="1:18" ht="16.5" x14ac:dyDescent="0.3">
      <c r="A13" s="29"/>
      <c r="B13" s="40"/>
      <c r="C13" s="31"/>
      <c r="D13" s="32">
        <f>SUM(C13*'pagina principale'!$G$22/60)</f>
        <v>0</v>
      </c>
      <c r="E13" s="33"/>
      <c r="F13" s="32">
        <f t="shared" si="0"/>
        <v>0</v>
      </c>
      <c r="G13" s="34"/>
      <c r="H13" s="32">
        <f>SUM(G13*'pagina principale'!$G$23)</f>
        <v>0</v>
      </c>
      <c r="I13" s="35"/>
      <c r="J13" s="36">
        <f>I13*'pagina principale'!$G$23</f>
        <v>0</v>
      </c>
      <c r="L13" s="91"/>
      <c r="M13" s="91"/>
      <c r="N13" s="37"/>
      <c r="O13" s="37"/>
      <c r="P13" s="37"/>
      <c r="Q13" s="38"/>
      <c r="R13" s="39"/>
    </row>
    <row r="14" spans="1:18" ht="16.5" x14ac:dyDescent="0.3">
      <c r="A14" s="29"/>
      <c r="B14" s="40"/>
      <c r="C14" s="31"/>
      <c r="D14" s="32">
        <f>SUM(C14*'pagina principale'!$G$22/60)</f>
        <v>0</v>
      </c>
      <c r="E14" s="33"/>
      <c r="F14" s="32">
        <f t="shared" si="0"/>
        <v>0</v>
      </c>
      <c r="G14" s="34"/>
      <c r="H14" s="32">
        <f>SUM(G14*'pagina principale'!$G$23)</f>
        <v>0</v>
      </c>
      <c r="I14" s="35"/>
      <c r="J14" s="36">
        <f>I14*'pagina principale'!$G$23</f>
        <v>0</v>
      </c>
      <c r="L14" s="91"/>
      <c r="M14" s="91"/>
      <c r="N14" s="37"/>
      <c r="O14" s="37"/>
      <c r="P14" s="37"/>
      <c r="Q14" s="38"/>
      <c r="R14" s="39"/>
    </row>
    <row r="15" spans="1:18" ht="16.5" x14ac:dyDescent="0.3">
      <c r="A15" s="29"/>
      <c r="B15" s="40"/>
      <c r="C15" s="31"/>
      <c r="D15" s="32">
        <f>SUM(C15*'pagina principale'!$G$22/60)</f>
        <v>0</v>
      </c>
      <c r="E15" s="33"/>
      <c r="F15" s="32">
        <f t="shared" si="0"/>
        <v>0</v>
      </c>
      <c r="G15" s="34"/>
      <c r="H15" s="32">
        <f>SUM(G15*'pagina principale'!$G$23)</f>
        <v>0</v>
      </c>
      <c r="I15" s="35"/>
      <c r="J15" s="36">
        <f>I15*'pagina principale'!$G$23</f>
        <v>0</v>
      </c>
      <c r="L15" s="91"/>
      <c r="M15" s="91"/>
      <c r="N15" s="37"/>
      <c r="O15" s="37"/>
      <c r="P15" s="37"/>
      <c r="Q15" s="38"/>
      <c r="R15" s="39"/>
    </row>
    <row r="16" spans="1:18" ht="16.5" x14ac:dyDescent="0.3">
      <c r="A16" s="29"/>
      <c r="B16" s="40"/>
      <c r="C16" s="31"/>
      <c r="D16" s="32">
        <f>SUM(C16*'pagina principale'!$G$22/60)</f>
        <v>0</v>
      </c>
      <c r="E16" s="33"/>
      <c r="F16" s="32">
        <f t="shared" si="0"/>
        <v>0</v>
      </c>
      <c r="G16" s="34"/>
      <c r="H16" s="32">
        <f>SUM(G16*'pagina principale'!$G$23)</f>
        <v>0</v>
      </c>
      <c r="I16" s="35"/>
      <c r="J16" s="36">
        <f>I16*'pagina principale'!$G$23</f>
        <v>0</v>
      </c>
      <c r="L16" s="91"/>
      <c r="M16" s="91"/>
      <c r="N16" s="37"/>
      <c r="O16" s="37"/>
      <c r="P16" s="37"/>
      <c r="Q16" s="38"/>
      <c r="R16" s="39"/>
    </row>
    <row r="17" spans="1:18" ht="16.5" x14ac:dyDescent="0.3">
      <c r="A17" s="29"/>
      <c r="B17" s="40"/>
      <c r="C17" s="31"/>
      <c r="D17" s="32">
        <f>SUM(C17*'pagina principale'!$G$22/60)</f>
        <v>0</v>
      </c>
      <c r="E17" s="33"/>
      <c r="F17" s="32">
        <f t="shared" si="0"/>
        <v>0</v>
      </c>
      <c r="G17" s="34"/>
      <c r="H17" s="32">
        <f>SUM(G17*'pagina principale'!$G$23)</f>
        <v>0</v>
      </c>
      <c r="I17" s="35"/>
      <c r="J17" s="36">
        <f>I17*'pagina principale'!$G$23</f>
        <v>0</v>
      </c>
      <c r="L17" s="91"/>
      <c r="M17" s="91"/>
      <c r="N17" s="37"/>
      <c r="O17" s="37"/>
      <c r="P17" s="37"/>
      <c r="Q17" s="38"/>
      <c r="R17" s="39"/>
    </row>
    <row r="18" spans="1:18" ht="16.5" x14ac:dyDescent="0.3">
      <c r="A18" s="29"/>
      <c r="B18" s="40"/>
      <c r="C18" s="31"/>
      <c r="D18" s="32">
        <f>SUM(C18*'pagina principale'!$G$22/60)</f>
        <v>0</v>
      </c>
      <c r="E18" s="33"/>
      <c r="F18" s="32">
        <f t="shared" si="0"/>
        <v>0</v>
      </c>
      <c r="G18" s="34"/>
      <c r="H18" s="32">
        <f>SUM(G18*'pagina principale'!$G$23)</f>
        <v>0</v>
      </c>
      <c r="I18" s="35"/>
      <c r="J18" s="36">
        <f>I18*'pagina principale'!$G$23</f>
        <v>0</v>
      </c>
      <c r="L18" s="91"/>
      <c r="M18" s="91"/>
      <c r="N18" s="37"/>
      <c r="O18" s="37"/>
      <c r="P18" s="37"/>
      <c r="Q18" s="38"/>
      <c r="R18" s="39"/>
    </row>
    <row r="19" spans="1:18" ht="16.5" x14ac:dyDescent="0.3">
      <c r="A19" s="29"/>
      <c r="B19" s="40"/>
      <c r="C19" s="31"/>
      <c r="D19" s="32">
        <f>SUM(C19*'pagina principale'!$G$22/60)</f>
        <v>0</v>
      </c>
      <c r="E19" s="33"/>
      <c r="F19" s="32">
        <f t="shared" si="0"/>
        <v>0</v>
      </c>
      <c r="G19" s="34"/>
      <c r="H19" s="32">
        <f>SUM(G19*'pagina principale'!$G$23)</f>
        <v>0</v>
      </c>
      <c r="I19" s="35"/>
      <c r="J19" s="36">
        <f>I19*'pagina principale'!$G$23</f>
        <v>0</v>
      </c>
      <c r="L19" s="91"/>
      <c r="M19" s="91"/>
      <c r="N19" s="37"/>
      <c r="O19" s="37"/>
      <c r="P19" s="37"/>
      <c r="Q19" s="38"/>
      <c r="R19" s="39"/>
    </row>
    <row r="20" spans="1:18" ht="16.5" x14ac:dyDescent="0.3">
      <c r="A20" s="29"/>
      <c r="B20" s="40"/>
      <c r="C20" s="31"/>
      <c r="D20" s="32">
        <f>SUM(C20*'pagina principale'!$G$22/60)</f>
        <v>0</v>
      </c>
      <c r="E20" s="33"/>
      <c r="F20" s="32">
        <f t="shared" si="0"/>
        <v>0</v>
      </c>
      <c r="G20" s="34"/>
      <c r="H20" s="32">
        <f>SUM(G20*'pagina principale'!$G$23)</f>
        <v>0</v>
      </c>
      <c r="I20" s="35"/>
      <c r="J20" s="36">
        <f>I20*'pagina principale'!$G$23</f>
        <v>0</v>
      </c>
      <c r="L20" s="91"/>
      <c r="M20" s="91"/>
      <c r="N20" s="37"/>
      <c r="O20" s="37"/>
      <c r="P20" s="37"/>
      <c r="Q20" s="38"/>
      <c r="R20" s="39"/>
    </row>
    <row r="21" spans="1:18" ht="16.5" x14ac:dyDescent="0.3">
      <c r="A21" s="29"/>
      <c r="B21" s="40"/>
      <c r="C21" s="31"/>
      <c r="D21" s="32">
        <f>SUM(C21*'pagina principale'!$G$22/60)</f>
        <v>0</v>
      </c>
      <c r="E21" s="33"/>
      <c r="F21" s="32">
        <f t="shared" si="0"/>
        <v>0</v>
      </c>
      <c r="G21" s="34"/>
      <c r="H21" s="32">
        <f>SUM(G21*'pagina principale'!$G$23)</f>
        <v>0</v>
      </c>
      <c r="I21" s="35"/>
      <c r="J21" s="36">
        <f>I21*'pagina principale'!$G$23</f>
        <v>0</v>
      </c>
      <c r="L21" s="91"/>
      <c r="M21" s="91"/>
      <c r="N21" s="37"/>
      <c r="O21" s="37"/>
      <c r="P21" s="37"/>
      <c r="Q21" s="38"/>
      <c r="R21" s="39"/>
    </row>
    <row r="22" spans="1:18" ht="16.5" x14ac:dyDescent="0.3">
      <c r="A22" s="29"/>
      <c r="B22" s="40"/>
      <c r="C22" s="31"/>
      <c r="D22" s="32">
        <f>SUM(C22*'pagina principale'!$G$22/60)</f>
        <v>0</v>
      </c>
      <c r="E22" s="33"/>
      <c r="F22" s="32">
        <f t="shared" si="0"/>
        <v>0</v>
      </c>
      <c r="G22" s="34"/>
      <c r="H22" s="32">
        <f>SUM(G22*'pagina principale'!$G$23)</f>
        <v>0</v>
      </c>
      <c r="I22" s="35"/>
      <c r="J22" s="36">
        <f>I22*'pagina principale'!$G$23</f>
        <v>0</v>
      </c>
      <c r="L22" s="91"/>
      <c r="M22" s="91"/>
      <c r="N22" s="37"/>
      <c r="O22" s="37"/>
      <c r="P22" s="37"/>
      <c r="Q22" s="38"/>
      <c r="R22" s="39"/>
    </row>
    <row r="23" spans="1:18" ht="16.5" x14ac:dyDescent="0.3">
      <c r="A23" s="29"/>
      <c r="B23" s="40"/>
      <c r="C23" s="31"/>
      <c r="D23" s="32">
        <f>SUM(C23*'pagina principale'!$G$22/60)</f>
        <v>0</v>
      </c>
      <c r="E23" s="33"/>
      <c r="F23" s="32">
        <f t="shared" si="0"/>
        <v>0</v>
      </c>
      <c r="G23" s="34"/>
      <c r="H23" s="32">
        <f>SUM(G23*'pagina principale'!$G$23)</f>
        <v>0</v>
      </c>
      <c r="I23" s="35"/>
      <c r="J23" s="36">
        <f>I23*'pagina principale'!$G$23</f>
        <v>0</v>
      </c>
      <c r="L23" s="91"/>
      <c r="M23" s="91"/>
      <c r="N23" s="37"/>
      <c r="O23" s="37"/>
      <c r="P23" s="37"/>
      <c r="Q23" s="38"/>
      <c r="R23" s="39"/>
    </row>
    <row r="24" spans="1:18" ht="16.5" x14ac:dyDescent="0.3">
      <c r="A24" s="29"/>
      <c r="B24" s="40"/>
      <c r="C24" s="31"/>
      <c r="D24" s="32">
        <f>SUM(C24*'pagina principale'!$G$22/60)</f>
        <v>0</v>
      </c>
      <c r="E24" s="33"/>
      <c r="F24" s="32">
        <f t="shared" si="0"/>
        <v>0</v>
      </c>
      <c r="G24" s="34"/>
      <c r="H24" s="32">
        <f>SUM(G24*'pagina principale'!$G$23)</f>
        <v>0</v>
      </c>
      <c r="I24" s="35"/>
      <c r="J24" s="36">
        <f>I24*'pagina principale'!$G$23</f>
        <v>0</v>
      </c>
      <c r="L24" s="91"/>
      <c r="M24" s="91"/>
      <c r="N24" s="37"/>
      <c r="O24" s="37"/>
      <c r="P24" s="37"/>
      <c r="Q24" s="38"/>
      <c r="R24" s="39"/>
    </row>
    <row r="25" spans="1:18" ht="16.5" x14ac:dyDescent="0.3">
      <c r="A25" s="29"/>
      <c r="B25" s="40"/>
      <c r="C25" s="31"/>
      <c r="D25" s="32">
        <f>SUM(C25*'pagina principale'!$G$22/60)</f>
        <v>0</v>
      </c>
      <c r="E25" s="33"/>
      <c r="F25" s="32">
        <f t="shared" si="0"/>
        <v>0</v>
      </c>
      <c r="G25" s="34"/>
      <c r="H25" s="32">
        <f>SUM(G25*'pagina principale'!$G$23)</f>
        <v>0</v>
      </c>
      <c r="I25" s="35"/>
      <c r="J25" s="36">
        <f>I25*'pagina principale'!$G$23</f>
        <v>0</v>
      </c>
      <c r="L25" s="91"/>
      <c r="M25" s="91"/>
      <c r="N25" s="37"/>
      <c r="O25" s="37"/>
      <c r="P25" s="37"/>
      <c r="Q25" s="38"/>
      <c r="R25" s="39"/>
    </row>
    <row r="26" spans="1:18" ht="16.5" x14ac:dyDescent="0.3">
      <c r="A26" s="29"/>
      <c r="B26" s="40"/>
      <c r="C26" s="31"/>
      <c r="D26" s="32">
        <f>SUM(C26*'pagina principale'!$G$22/60)</f>
        <v>0</v>
      </c>
      <c r="E26" s="33"/>
      <c r="F26" s="32">
        <f t="shared" si="0"/>
        <v>0</v>
      </c>
      <c r="G26" s="34"/>
      <c r="H26" s="32">
        <f>SUM(G26*'pagina principale'!$G$23)</f>
        <v>0</v>
      </c>
      <c r="I26" s="35"/>
      <c r="J26" s="36">
        <f>I26*'pagina principale'!$G$23</f>
        <v>0</v>
      </c>
      <c r="L26" s="91"/>
      <c r="M26" s="91"/>
      <c r="N26" s="37"/>
      <c r="O26" s="37"/>
      <c r="P26" s="37"/>
      <c r="Q26" s="38"/>
      <c r="R26" s="39"/>
    </row>
    <row r="27" spans="1:18" ht="16.5" x14ac:dyDescent="0.3">
      <c r="A27" s="29"/>
      <c r="B27" s="40"/>
      <c r="C27" s="31"/>
      <c r="D27" s="32">
        <f>SUM(C27*'pagina principale'!$G$22/60)</f>
        <v>0</v>
      </c>
      <c r="E27" s="33"/>
      <c r="F27" s="32">
        <f t="shared" si="0"/>
        <v>0</v>
      </c>
      <c r="G27" s="34"/>
      <c r="H27" s="32">
        <f>SUM(G27*'pagina principale'!$G$23)</f>
        <v>0</v>
      </c>
      <c r="I27" s="35"/>
      <c r="J27" s="36">
        <f>I27*'pagina principale'!$G$23</f>
        <v>0</v>
      </c>
      <c r="L27" s="91"/>
      <c r="M27" s="91"/>
      <c r="N27" s="37"/>
      <c r="O27" s="37"/>
      <c r="P27" s="37"/>
      <c r="Q27" s="38"/>
      <c r="R27" s="39"/>
    </row>
    <row r="28" spans="1:18" ht="16.5" x14ac:dyDescent="0.3">
      <c r="A28" s="29"/>
      <c r="B28" s="40"/>
      <c r="C28" s="31"/>
      <c r="D28" s="32">
        <f>SUM(C28*'pagina principale'!$G$22/60)</f>
        <v>0</v>
      </c>
      <c r="E28" s="33"/>
      <c r="F28" s="32">
        <f t="shared" si="0"/>
        <v>0</v>
      </c>
      <c r="G28" s="34"/>
      <c r="H28" s="32">
        <f>SUM(G28*'pagina principale'!$G$23)</f>
        <v>0</v>
      </c>
      <c r="I28" s="35"/>
      <c r="J28" s="36">
        <f>I28*'pagina principale'!$G$23</f>
        <v>0</v>
      </c>
      <c r="L28" s="91"/>
      <c r="M28" s="91"/>
      <c r="N28" s="37"/>
      <c r="O28" s="37"/>
      <c r="P28" s="37"/>
      <c r="Q28" s="38"/>
      <c r="R28" s="39"/>
    </row>
    <row r="29" spans="1:18" ht="16.5" x14ac:dyDescent="0.3">
      <c r="A29" s="29"/>
      <c r="B29" s="40"/>
      <c r="C29" s="31"/>
      <c r="D29" s="32">
        <f>SUM(C29*'pagina principale'!$G$22/60)</f>
        <v>0</v>
      </c>
      <c r="E29" s="33"/>
      <c r="F29" s="32">
        <f t="shared" si="0"/>
        <v>0</v>
      </c>
      <c r="G29" s="34"/>
      <c r="H29" s="32">
        <f>SUM(G29*'pagina principale'!$G$23)</f>
        <v>0</v>
      </c>
      <c r="I29" s="35"/>
      <c r="J29" s="36">
        <f>I29*'pagina principale'!$G$23</f>
        <v>0</v>
      </c>
      <c r="L29" s="91"/>
      <c r="M29" s="91"/>
      <c r="N29" s="37"/>
      <c r="O29" s="37"/>
      <c r="P29" s="37"/>
      <c r="Q29" s="38"/>
      <c r="R29" s="39"/>
    </row>
    <row r="30" spans="1:18" ht="16.5" x14ac:dyDescent="0.3">
      <c r="A30" s="29"/>
      <c r="B30" s="40"/>
      <c r="C30" s="31"/>
      <c r="D30" s="32">
        <f>SUM(C30*'pagina principale'!$G$22/60)</f>
        <v>0</v>
      </c>
      <c r="E30" s="33"/>
      <c r="F30" s="32">
        <f t="shared" si="0"/>
        <v>0</v>
      </c>
      <c r="G30" s="34"/>
      <c r="H30" s="32">
        <f>SUM(G30*'pagina principale'!$G$23)</f>
        <v>0</v>
      </c>
      <c r="I30" s="35"/>
      <c r="J30" s="36">
        <f>I30*'pagina principale'!$G$23</f>
        <v>0</v>
      </c>
      <c r="L30" s="91"/>
      <c r="M30" s="91"/>
      <c r="N30" s="37"/>
      <c r="O30" s="37"/>
      <c r="P30" s="37"/>
      <c r="Q30" s="38"/>
      <c r="R30" s="39"/>
    </row>
    <row r="31" spans="1:18" ht="16.5" x14ac:dyDescent="0.3">
      <c r="A31" s="29"/>
      <c r="B31" s="40"/>
      <c r="C31" s="31"/>
      <c r="D31" s="32">
        <f>SUM(C31*'pagina principale'!$G$22/60)</f>
        <v>0</v>
      </c>
      <c r="E31" s="33"/>
      <c r="F31" s="32">
        <f t="shared" si="0"/>
        <v>0</v>
      </c>
      <c r="G31" s="34"/>
      <c r="H31" s="32">
        <f>SUM(G31*'pagina principale'!$G$23)</f>
        <v>0</v>
      </c>
      <c r="I31" s="35"/>
      <c r="J31" s="36">
        <f>I31*'pagina principale'!$G$23</f>
        <v>0</v>
      </c>
      <c r="L31" s="91"/>
      <c r="M31" s="91"/>
      <c r="N31" s="37"/>
      <c r="O31" s="37"/>
      <c r="P31" s="37"/>
      <c r="Q31" s="38"/>
      <c r="R31" s="39"/>
    </row>
    <row r="32" spans="1:18" ht="16.5" x14ac:dyDescent="0.3">
      <c r="A32" s="29"/>
      <c r="B32" s="40"/>
      <c r="C32" s="31"/>
      <c r="D32" s="32">
        <f>SUM(C32*'pagina principale'!$G$22/60)</f>
        <v>0</v>
      </c>
      <c r="E32" s="33"/>
      <c r="F32" s="32">
        <f t="shared" si="0"/>
        <v>0</v>
      </c>
      <c r="G32" s="34"/>
      <c r="H32" s="32">
        <f>SUM(G32*'pagina principale'!$G$23)</f>
        <v>0</v>
      </c>
      <c r="I32" s="35"/>
      <c r="J32" s="36">
        <f>I32*'pagina principale'!$G$23</f>
        <v>0</v>
      </c>
      <c r="L32" s="91"/>
      <c r="M32" s="91"/>
      <c r="N32" s="37"/>
      <c r="O32" s="37"/>
      <c r="P32" s="37"/>
      <c r="Q32" s="38"/>
      <c r="R32" s="39"/>
    </row>
    <row r="33" spans="1:18" ht="16.5" x14ac:dyDescent="0.3">
      <c r="A33" s="29"/>
      <c r="B33" s="40"/>
      <c r="C33" s="31"/>
      <c r="D33" s="32">
        <f>SUM(C33*'pagina principale'!$G$22/60)</f>
        <v>0</v>
      </c>
      <c r="E33" s="33"/>
      <c r="F33" s="32">
        <f t="shared" si="0"/>
        <v>0</v>
      </c>
      <c r="G33" s="34"/>
      <c r="H33" s="32">
        <f>SUM(G33*'pagina principale'!$G$23)</f>
        <v>0</v>
      </c>
      <c r="I33" s="35"/>
      <c r="J33" s="36">
        <f>I33*'pagina principale'!$G$23</f>
        <v>0</v>
      </c>
      <c r="L33" s="91"/>
      <c r="M33" s="91"/>
      <c r="N33" s="37"/>
      <c r="O33" s="37"/>
      <c r="P33" s="37"/>
      <c r="Q33" s="38"/>
      <c r="R33" s="39"/>
    </row>
    <row r="34" spans="1:18" ht="16.5" x14ac:dyDescent="0.3">
      <c r="A34" s="29"/>
      <c r="B34" s="40"/>
      <c r="C34" s="31"/>
      <c r="D34" s="32">
        <f>SUM(C34*'pagina principale'!$G$22/60)</f>
        <v>0</v>
      </c>
      <c r="E34" s="33"/>
      <c r="F34" s="32">
        <f t="shared" si="0"/>
        <v>0</v>
      </c>
      <c r="G34" s="34"/>
      <c r="H34" s="32">
        <f>SUM(G34*'pagina principale'!$G$23)</f>
        <v>0</v>
      </c>
      <c r="I34" s="35"/>
      <c r="J34" s="36">
        <f>I34*'pagina principale'!$G$23</f>
        <v>0</v>
      </c>
      <c r="L34" s="91"/>
      <c r="M34" s="91"/>
      <c r="N34" s="37"/>
      <c r="O34" s="37"/>
      <c r="P34" s="37"/>
      <c r="Q34" s="38"/>
      <c r="R34" s="39"/>
    </row>
    <row r="35" spans="1:18" ht="16.5" x14ac:dyDescent="0.3">
      <c r="A35" s="29"/>
      <c r="B35" s="40"/>
      <c r="C35" s="31"/>
      <c r="D35" s="32">
        <f>SUM(C35*'pagina principale'!$G$22/60)</f>
        <v>0</v>
      </c>
      <c r="E35" s="33"/>
      <c r="F35" s="32">
        <f t="shared" si="0"/>
        <v>0</v>
      </c>
      <c r="G35" s="34"/>
      <c r="H35" s="32">
        <f>SUM(G35*'pagina principale'!$G$23)</f>
        <v>0</v>
      </c>
      <c r="I35" s="35"/>
      <c r="J35" s="36">
        <f>I35*'pagina principale'!$G$23</f>
        <v>0</v>
      </c>
      <c r="L35" s="91"/>
      <c r="M35" s="91"/>
      <c r="N35" s="37"/>
      <c r="O35" s="37"/>
      <c r="P35" s="37"/>
      <c r="Q35" s="38"/>
      <c r="R35" s="39"/>
    </row>
    <row r="36" spans="1:18" ht="16.5" x14ac:dyDescent="0.3">
      <c r="A36" s="29"/>
      <c r="B36" s="40"/>
      <c r="C36" s="31"/>
      <c r="D36" s="32">
        <f>SUM(C36*'pagina principale'!$G$22/60)</f>
        <v>0</v>
      </c>
      <c r="E36" s="33"/>
      <c r="F36" s="32">
        <f t="shared" si="0"/>
        <v>0</v>
      </c>
      <c r="G36" s="34"/>
      <c r="H36" s="32">
        <f>SUM(G36*'pagina principale'!$G$23)</f>
        <v>0</v>
      </c>
      <c r="I36" s="35"/>
      <c r="J36" s="36">
        <f>I36*'pagina principale'!$G$23</f>
        <v>0</v>
      </c>
      <c r="L36" s="91"/>
      <c r="M36" s="91"/>
      <c r="N36" s="37"/>
      <c r="O36" s="37"/>
      <c r="P36" s="37"/>
      <c r="Q36" s="38"/>
      <c r="R36" s="39"/>
    </row>
    <row r="37" spans="1:18" ht="16.5" x14ac:dyDescent="0.3">
      <c r="A37" s="29"/>
      <c r="B37" s="40"/>
      <c r="C37" s="31"/>
      <c r="D37" s="32">
        <f>SUM(C37*'pagina principale'!$G$22/60)</f>
        <v>0</v>
      </c>
      <c r="E37" s="33"/>
      <c r="F37" s="32">
        <f t="shared" ref="F37:F56" si="1">40*(E37/60)</f>
        <v>0</v>
      </c>
      <c r="G37" s="34"/>
      <c r="H37" s="32">
        <f>SUM(G37*'pagina principale'!$G$23)</f>
        <v>0</v>
      </c>
      <c r="I37" s="35"/>
      <c r="J37" s="36">
        <f>I37*'pagina principale'!$G$23</f>
        <v>0</v>
      </c>
      <c r="L37" s="91"/>
      <c r="M37" s="91"/>
      <c r="N37" s="37"/>
      <c r="O37" s="37"/>
      <c r="P37" s="37"/>
      <c r="Q37" s="38"/>
      <c r="R37" s="39"/>
    </row>
    <row r="38" spans="1:18" ht="16.5" x14ac:dyDescent="0.3">
      <c r="A38" s="29"/>
      <c r="B38" s="40"/>
      <c r="C38" s="31"/>
      <c r="D38" s="32">
        <f>SUM(C38*'pagina principale'!$G$22/60)</f>
        <v>0</v>
      </c>
      <c r="E38" s="33"/>
      <c r="F38" s="32">
        <f t="shared" si="1"/>
        <v>0</v>
      </c>
      <c r="G38" s="34"/>
      <c r="H38" s="32">
        <f>SUM(G38*'pagina principale'!$G$23)</f>
        <v>0</v>
      </c>
      <c r="I38" s="35"/>
      <c r="J38" s="36">
        <f>I38*'pagina principale'!$G$23</f>
        <v>0</v>
      </c>
      <c r="L38" s="91"/>
      <c r="M38" s="91"/>
      <c r="N38" s="37"/>
      <c r="O38" s="37"/>
      <c r="P38" s="37"/>
      <c r="Q38" s="38"/>
      <c r="R38" s="39"/>
    </row>
    <row r="39" spans="1:18" ht="16.5" x14ac:dyDescent="0.3">
      <c r="A39" s="29"/>
      <c r="B39" s="40"/>
      <c r="C39" s="31"/>
      <c r="D39" s="32">
        <f>SUM(C39*'pagina principale'!$G$22/60)</f>
        <v>0</v>
      </c>
      <c r="E39" s="33"/>
      <c r="F39" s="32">
        <f t="shared" si="1"/>
        <v>0</v>
      </c>
      <c r="G39" s="34"/>
      <c r="H39" s="32">
        <f>SUM(G39*'pagina principale'!$G$23)</f>
        <v>0</v>
      </c>
      <c r="I39" s="35"/>
      <c r="J39" s="36">
        <f>I39*'pagina principale'!$G$23</f>
        <v>0</v>
      </c>
      <c r="L39" s="91"/>
      <c r="M39" s="91"/>
      <c r="N39" s="37"/>
      <c r="O39" s="37"/>
      <c r="P39" s="37"/>
      <c r="Q39" s="38"/>
      <c r="R39" s="39"/>
    </row>
    <row r="40" spans="1:18" ht="16.5" x14ac:dyDescent="0.3">
      <c r="A40" s="29"/>
      <c r="B40" s="40"/>
      <c r="C40" s="31"/>
      <c r="D40" s="32">
        <f>SUM(C40*'pagina principale'!$G$22/60)</f>
        <v>0</v>
      </c>
      <c r="E40" s="33"/>
      <c r="F40" s="32">
        <f t="shared" si="1"/>
        <v>0</v>
      </c>
      <c r="G40" s="34"/>
      <c r="H40" s="32">
        <f>SUM(G40*'pagina principale'!$G$23)</f>
        <v>0</v>
      </c>
      <c r="I40" s="35"/>
      <c r="J40" s="36">
        <f>I40*'pagina principale'!$G$23</f>
        <v>0</v>
      </c>
      <c r="L40" s="91"/>
      <c r="M40" s="91"/>
      <c r="N40" s="37"/>
      <c r="O40" s="37"/>
      <c r="P40" s="37"/>
      <c r="Q40" s="38"/>
      <c r="R40" s="39"/>
    </row>
    <row r="41" spans="1:18" ht="16.5" x14ac:dyDescent="0.3">
      <c r="A41" s="29"/>
      <c r="B41" s="40"/>
      <c r="C41" s="31"/>
      <c r="D41" s="32">
        <f>SUM(C41*'pagina principale'!$G$22/60)</f>
        <v>0</v>
      </c>
      <c r="E41" s="33"/>
      <c r="F41" s="32">
        <f t="shared" si="1"/>
        <v>0</v>
      </c>
      <c r="G41" s="34"/>
      <c r="H41" s="32">
        <f>SUM(G41*'pagina principale'!$G$23)</f>
        <v>0</v>
      </c>
      <c r="I41" s="35"/>
      <c r="J41" s="36">
        <f>I41*'pagina principale'!$G$23</f>
        <v>0</v>
      </c>
      <c r="L41" s="91"/>
      <c r="M41" s="91"/>
      <c r="N41" s="37"/>
      <c r="O41" s="37"/>
      <c r="P41" s="37"/>
      <c r="Q41" s="38"/>
      <c r="R41" s="39"/>
    </row>
    <row r="42" spans="1:18" ht="16.5" x14ac:dyDescent="0.3">
      <c r="A42" s="29"/>
      <c r="B42" s="40"/>
      <c r="C42" s="31"/>
      <c r="D42" s="32">
        <f>SUM(C42*'pagina principale'!$G$22/60)</f>
        <v>0</v>
      </c>
      <c r="E42" s="33"/>
      <c r="F42" s="32">
        <f t="shared" si="1"/>
        <v>0</v>
      </c>
      <c r="G42" s="34"/>
      <c r="H42" s="32">
        <f>SUM(G42*'pagina principale'!$G$23)</f>
        <v>0</v>
      </c>
      <c r="I42" s="35"/>
      <c r="J42" s="36">
        <f>I42*'pagina principale'!$G$23</f>
        <v>0</v>
      </c>
      <c r="L42" s="91"/>
      <c r="M42" s="91"/>
      <c r="N42" s="37"/>
      <c r="O42" s="37"/>
      <c r="P42" s="37"/>
      <c r="Q42" s="38"/>
      <c r="R42" s="39"/>
    </row>
    <row r="43" spans="1:18" ht="16.5" x14ac:dyDescent="0.3">
      <c r="A43" s="29"/>
      <c r="B43" s="40"/>
      <c r="C43" s="31"/>
      <c r="D43" s="32">
        <f>SUM(C43*'pagina principale'!$G$22/60)</f>
        <v>0</v>
      </c>
      <c r="E43" s="33"/>
      <c r="F43" s="32">
        <f t="shared" si="1"/>
        <v>0</v>
      </c>
      <c r="G43" s="34"/>
      <c r="H43" s="32">
        <f>SUM(G43*'pagina principale'!$G$23)</f>
        <v>0</v>
      </c>
      <c r="I43" s="35"/>
      <c r="J43" s="36">
        <f>I43*'pagina principale'!$G$23</f>
        <v>0</v>
      </c>
      <c r="L43" s="91"/>
      <c r="M43" s="91"/>
      <c r="N43" s="37"/>
      <c r="O43" s="37"/>
      <c r="P43" s="37"/>
      <c r="Q43" s="38"/>
      <c r="R43" s="39"/>
    </row>
    <row r="44" spans="1:18" ht="16.5" x14ac:dyDescent="0.3">
      <c r="A44" s="29"/>
      <c r="B44" s="40"/>
      <c r="C44" s="31"/>
      <c r="D44" s="32">
        <f>SUM(C44*'pagina principale'!$G$22/60)</f>
        <v>0</v>
      </c>
      <c r="E44" s="33"/>
      <c r="F44" s="32">
        <f t="shared" si="1"/>
        <v>0</v>
      </c>
      <c r="G44" s="34"/>
      <c r="H44" s="32">
        <f>SUM(G44*'pagina principale'!$G$23)</f>
        <v>0</v>
      </c>
      <c r="I44" s="35"/>
      <c r="J44" s="36">
        <f>I44*'pagina principale'!$G$23</f>
        <v>0</v>
      </c>
      <c r="L44" s="91"/>
      <c r="M44" s="91"/>
      <c r="N44" s="37"/>
      <c r="O44" s="37"/>
      <c r="P44" s="37"/>
      <c r="Q44" s="38"/>
      <c r="R44" s="39"/>
    </row>
    <row r="45" spans="1:18" ht="16.5" x14ac:dyDescent="0.3">
      <c r="A45" s="29"/>
      <c r="B45" s="40"/>
      <c r="C45" s="31"/>
      <c r="D45" s="32">
        <f>SUM(C45*'pagina principale'!$G$22/60)</f>
        <v>0</v>
      </c>
      <c r="E45" s="33"/>
      <c r="F45" s="32">
        <f t="shared" si="1"/>
        <v>0</v>
      </c>
      <c r="G45" s="34"/>
      <c r="H45" s="32">
        <f>SUM(G45*'pagina principale'!$G$23)</f>
        <v>0</v>
      </c>
      <c r="I45" s="35"/>
      <c r="J45" s="36">
        <f>I45*'pagina principale'!$G$23</f>
        <v>0</v>
      </c>
      <c r="L45" s="91"/>
      <c r="M45" s="91"/>
      <c r="N45" s="37"/>
      <c r="O45" s="37"/>
      <c r="P45" s="37"/>
      <c r="Q45" s="38"/>
      <c r="R45" s="39"/>
    </row>
    <row r="46" spans="1:18" ht="16.5" x14ac:dyDescent="0.3">
      <c r="A46" s="29"/>
      <c r="B46" s="40"/>
      <c r="C46" s="31"/>
      <c r="D46" s="32">
        <f>SUM(C46*'pagina principale'!$G$22/60)</f>
        <v>0</v>
      </c>
      <c r="E46" s="33"/>
      <c r="F46" s="32">
        <f t="shared" si="1"/>
        <v>0</v>
      </c>
      <c r="G46" s="34"/>
      <c r="H46" s="32">
        <f>SUM(G46*'pagina principale'!$G$23)</f>
        <v>0</v>
      </c>
      <c r="I46" s="35"/>
      <c r="J46" s="36">
        <f>I46*'pagina principale'!$G$23</f>
        <v>0</v>
      </c>
      <c r="L46" s="91"/>
      <c r="M46" s="91"/>
      <c r="N46" s="37"/>
      <c r="O46" s="37"/>
      <c r="P46" s="37"/>
      <c r="Q46" s="38"/>
      <c r="R46" s="39"/>
    </row>
    <row r="47" spans="1:18" ht="16.5" x14ac:dyDescent="0.3">
      <c r="A47" s="29"/>
      <c r="B47" s="40"/>
      <c r="C47" s="31"/>
      <c r="D47" s="32">
        <f>SUM(C47*'pagina principale'!$G$22/60)</f>
        <v>0</v>
      </c>
      <c r="E47" s="33"/>
      <c r="F47" s="32">
        <f t="shared" si="1"/>
        <v>0</v>
      </c>
      <c r="G47" s="34"/>
      <c r="H47" s="32">
        <f>SUM(G47*'pagina principale'!$G$23)</f>
        <v>0</v>
      </c>
      <c r="I47" s="35"/>
      <c r="J47" s="36">
        <f>I47*'pagina principale'!$G$23</f>
        <v>0</v>
      </c>
      <c r="L47" s="91"/>
      <c r="M47" s="91"/>
      <c r="N47" s="37"/>
      <c r="O47" s="37"/>
      <c r="P47" s="37"/>
      <c r="Q47" s="38"/>
      <c r="R47" s="39"/>
    </row>
    <row r="48" spans="1:18" ht="16.5" x14ac:dyDescent="0.3">
      <c r="A48" s="29"/>
      <c r="B48" s="40"/>
      <c r="C48" s="31"/>
      <c r="D48" s="32">
        <f>SUM(C48*'pagina principale'!$G$22/60)</f>
        <v>0</v>
      </c>
      <c r="E48" s="33"/>
      <c r="F48" s="32">
        <f t="shared" si="1"/>
        <v>0</v>
      </c>
      <c r="G48" s="34"/>
      <c r="H48" s="32">
        <f>SUM(G48*'pagina principale'!$G$23)</f>
        <v>0</v>
      </c>
      <c r="I48" s="35"/>
      <c r="J48" s="36">
        <f>I48*'pagina principale'!$G$23</f>
        <v>0</v>
      </c>
      <c r="L48" s="91"/>
      <c r="M48" s="91"/>
      <c r="N48" s="37"/>
      <c r="O48" s="37"/>
      <c r="P48" s="37"/>
      <c r="Q48" s="38"/>
      <c r="R48" s="39"/>
    </row>
    <row r="49" spans="1:18" ht="16.5" x14ac:dyDescent="0.3">
      <c r="A49" s="29"/>
      <c r="B49" s="40"/>
      <c r="C49" s="31"/>
      <c r="D49" s="32">
        <f>SUM(C49*'pagina principale'!$G$22/60)</f>
        <v>0</v>
      </c>
      <c r="E49" s="33"/>
      <c r="F49" s="32">
        <f t="shared" si="1"/>
        <v>0</v>
      </c>
      <c r="G49" s="34"/>
      <c r="H49" s="32">
        <f>SUM(G49*'pagina principale'!$G$23)</f>
        <v>0</v>
      </c>
      <c r="I49" s="35"/>
      <c r="J49" s="36">
        <f>I49*'pagina principale'!$G$23</f>
        <v>0</v>
      </c>
      <c r="L49" s="91"/>
      <c r="M49" s="91"/>
      <c r="N49" s="37"/>
      <c r="O49" s="37"/>
      <c r="P49" s="37"/>
      <c r="Q49" s="38"/>
      <c r="R49" s="39"/>
    </row>
    <row r="50" spans="1:18" ht="16.5" x14ac:dyDescent="0.3">
      <c r="A50" s="29"/>
      <c r="B50" s="40"/>
      <c r="C50" s="31"/>
      <c r="D50" s="32">
        <f>SUM(C50*'pagina principale'!$G$22/60)</f>
        <v>0</v>
      </c>
      <c r="E50" s="33"/>
      <c r="F50" s="32">
        <f t="shared" si="1"/>
        <v>0</v>
      </c>
      <c r="G50" s="34"/>
      <c r="H50" s="32">
        <f>SUM(G50*'pagina principale'!$G$23)</f>
        <v>0</v>
      </c>
      <c r="I50" s="35"/>
      <c r="J50" s="36">
        <f>I50*'pagina principale'!$G$23</f>
        <v>0</v>
      </c>
      <c r="L50" s="91"/>
      <c r="M50" s="91"/>
      <c r="N50" s="37"/>
      <c r="O50" s="37"/>
      <c r="P50" s="37"/>
      <c r="Q50" s="38"/>
      <c r="R50" s="39"/>
    </row>
    <row r="51" spans="1:18" ht="16.5" x14ac:dyDescent="0.3">
      <c r="A51" s="29"/>
      <c r="B51" s="40"/>
      <c r="C51" s="31"/>
      <c r="D51" s="32">
        <f>SUM(C51*'pagina principale'!$G$22/60)</f>
        <v>0</v>
      </c>
      <c r="E51" s="33"/>
      <c r="F51" s="32">
        <f t="shared" si="1"/>
        <v>0</v>
      </c>
      <c r="G51" s="34"/>
      <c r="H51" s="32">
        <f>SUM(G51*'pagina principale'!$G$23)</f>
        <v>0</v>
      </c>
      <c r="I51" s="35"/>
      <c r="J51" s="36">
        <f>I51*'pagina principale'!$G$23</f>
        <v>0</v>
      </c>
      <c r="L51" s="91"/>
      <c r="M51" s="91"/>
      <c r="N51" s="37"/>
      <c r="O51" s="37"/>
      <c r="P51" s="37"/>
      <c r="Q51" s="38"/>
      <c r="R51" s="39"/>
    </row>
    <row r="52" spans="1:18" ht="16.5" x14ac:dyDescent="0.3">
      <c r="A52" s="29"/>
      <c r="B52" s="40"/>
      <c r="C52" s="31"/>
      <c r="D52" s="32">
        <f>SUM(C52*'pagina principale'!$G$22/60)</f>
        <v>0</v>
      </c>
      <c r="E52" s="33"/>
      <c r="F52" s="32">
        <f t="shared" si="1"/>
        <v>0</v>
      </c>
      <c r="G52" s="34"/>
      <c r="H52" s="32">
        <f>SUM(G52*'pagina principale'!$G$23)</f>
        <v>0</v>
      </c>
      <c r="I52" s="35"/>
      <c r="J52" s="36">
        <f>I52*'pagina principale'!$G$23</f>
        <v>0</v>
      </c>
      <c r="L52" s="91"/>
      <c r="M52" s="91"/>
      <c r="N52" s="37"/>
      <c r="O52" s="37"/>
      <c r="P52" s="37"/>
      <c r="Q52" s="38"/>
      <c r="R52" s="39"/>
    </row>
    <row r="53" spans="1:18" ht="16.5" x14ac:dyDescent="0.3">
      <c r="A53" s="29"/>
      <c r="B53" s="40"/>
      <c r="C53" s="31"/>
      <c r="D53" s="32">
        <f>SUM(C53*'pagina principale'!$G$22/60)</f>
        <v>0</v>
      </c>
      <c r="E53" s="33"/>
      <c r="F53" s="32">
        <f t="shared" si="1"/>
        <v>0</v>
      </c>
      <c r="G53" s="34"/>
      <c r="H53" s="32">
        <f>SUM(G53*'pagina principale'!$G$23)</f>
        <v>0</v>
      </c>
      <c r="I53" s="35"/>
      <c r="J53" s="36">
        <f>I53*'pagina principale'!$G$23</f>
        <v>0</v>
      </c>
      <c r="L53" s="91"/>
      <c r="M53" s="91"/>
      <c r="N53" s="37"/>
      <c r="O53" s="37"/>
      <c r="P53" s="37"/>
      <c r="Q53" s="38"/>
      <c r="R53" s="39"/>
    </row>
    <row r="54" spans="1:18" ht="16.5" x14ac:dyDescent="0.3">
      <c r="A54" s="29"/>
      <c r="B54" s="40"/>
      <c r="C54" s="31"/>
      <c r="D54" s="32">
        <f>SUM(C54*'pagina principale'!$G$22/60)</f>
        <v>0</v>
      </c>
      <c r="E54" s="33"/>
      <c r="F54" s="32">
        <f t="shared" si="1"/>
        <v>0</v>
      </c>
      <c r="G54" s="34"/>
      <c r="H54" s="32">
        <f>SUM(G54*'pagina principale'!$G$23)</f>
        <v>0</v>
      </c>
      <c r="I54" s="35"/>
      <c r="J54" s="36">
        <f>I54*'pagina principale'!$G$23</f>
        <v>0</v>
      </c>
      <c r="L54" s="91"/>
      <c r="M54" s="91"/>
      <c r="N54" s="37"/>
      <c r="O54" s="37"/>
      <c r="P54" s="37"/>
      <c r="Q54" s="38"/>
      <c r="R54" s="39"/>
    </row>
    <row r="55" spans="1:18" ht="16.5" x14ac:dyDescent="0.3">
      <c r="A55" s="29"/>
      <c r="B55" s="40"/>
      <c r="C55" s="31"/>
      <c r="D55" s="32">
        <f>SUM(C55*'pagina principale'!$G$22/60)</f>
        <v>0</v>
      </c>
      <c r="E55" s="33"/>
      <c r="F55" s="32">
        <f t="shared" si="1"/>
        <v>0</v>
      </c>
      <c r="G55" s="34"/>
      <c r="H55" s="32">
        <f>SUM(G55*'pagina principale'!$G$23)</f>
        <v>0</v>
      </c>
      <c r="I55" s="35"/>
      <c r="J55" s="36">
        <f>I55*'pagina principale'!$G$23</f>
        <v>0</v>
      </c>
      <c r="L55" s="91"/>
      <c r="M55" s="91"/>
      <c r="N55" s="37"/>
      <c r="O55" s="37"/>
      <c r="P55" s="37"/>
      <c r="Q55" s="38"/>
      <c r="R55" s="39"/>
    </row>
    <row r="56" spans="1:18" ht="16.5" x14ac:dyDescent="0.3">
      <c r="A56" s="41"/>
      <c r="B56" s="40"/>
      <c r="C56" s="42"/>
      <c r="D56" s="32">
        <f>SUM(C56*'pagina principale'!$G$22/60)</f>
        <v>0</v>
      </c>
      <c r="E56" s="43"/>
      <c r="F56" s="32">
        <f t="shared" si="1"/>
        <v>0</v>
      </c>
      <c r="G56" s="44"/>
      <c r="H56" s="32">
        <f>SUM(G56*'pagina principale'!$G$23)</f>
        <v>0</v>
      </c>
      <c r="I56" s="45"/>
      <c r="J56" s="36">
        <f>I56*'pagina principale'!$G$23</f>
        <v>0</v>
      </c>
      <c r="L56" s="92"/>
      <c r="M56" s="92"/>
      <c r="N56" s="46"/>
      <c r="O56" s="46"/>
      <c r="P56" s="46"/>
      <c r="Q56" s="47"/>
      <c r="R56" s="48"/>
    </row>
    <row r="57" spans="1:18" ht="16.5" x14ac:dyDescent="0.3">
      <c r="A57" s="104" t="s">
        <v>38</v>
      </c>
      <c r="B57" s="104"/>
      <c r="C57" s="56">
        <f t="shared" ref="C57:J57" si="2">SUM(C5:C56)</f>
        <v>0</v>
      </c>
      <c r="D57" s="57">
        <f t="shared" si="2"/>
        <v>0</v>
      </c>
      <c r="E57" s="56">
        <f t="shared" si="2"/>
        <v>0</v>
      </c>
      <c r="F57" s="57">
        <f t="shared" si="2"/>
        <v>0</v>
      </c>
      <c r="G57" s="56">
        <f t="shared" si="2"/>
        <v>0</v>
      </c>
      <c r="H57" s="57">
        <f t="shared" si="2"/>
        <v>0</v>
      </c>
      <c r="I57" s="56">
        <f t="shared" si="2"/>
        <v>0</v>
      </c>
      <c r="J57" s="58">
        <f t="shared" si="2"/>
        <v>0</v>
      </c>
      <c r="L57" s="105">
        <f>SUM(L5:M56)</f>
        <v>0</v>
      </c>
      <c r="M57" s="105"/>
      <c r="N57" s="57">
        <f>SUM(N5:N56)</f>
        <v>0</v>
      </c>
      <c r="O57" s="57">
        <f>SUM(O5:O56)</f>
        <v>0</v>
      </c>
      <c r="P57" s="57">
        <f>SUM(P5:P56)</f>
        <v>0</v>
      </c>
      <c r="Q57" s="57">
        <f>SUM(Q5:Q56)</f>
        <v>0</v>
      </c>
      <c r="R57" s="59"/>
    </row>
  </sheetData>
  <protectedRanges>
    <protectedRange sqref="B5:C5 A6:C56 E5:E56 G5:G56 I5:I56 L5:R56" name="Intervallo1"/>
  </protectedRanges>
  <mergeCells count="66">
    <mergeCell ref="A1:J1"/>
    <mergeCell ref="L1:R1"/>
    <mergeCell ref="C2:G2"/>
    <mergeCell ref="I2:J2"/>
    <mergeCell ref="N2:P2"/>
    <mergeCell ref="C3:D3"/>
    <mergeCell ref="E3:F3"/>
    <mergeCell ref="G3:H3"/>
    <mergeCell ref="I3:J3"/>
    <mergeCell ref="L3:M3"/>
    <mergeCell ref="Q3:R3"/>
    <mergeCell ref="L4:M4"/>
    <mergeCell ref="L5:M5"/>
    <mergeCell ref="L6:M6"/>
    <mergeCell ref="L7:M7"/>
    <mergeCell ref="L8:M8"/>
    <mergeCell ref="L9:M9"/>
    <mergeCell ref="L10:M10"/>
    <mergeCell ref="L11:M11"/>
    <mergeCell ref="L12:M12"/>
    <mergeCell ref="L13:M13"/>
    <mergeCell ref="L14:M14"/>
    <mergeCell ref="L15:M15"/>
    <mergeCell ref="L16:M16"/>
    <mergeCell ref="L17:M17"/>
    <mergeCell ref="L18:M18"/>
    <mergeCell ref="L19:M19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L30:M30"/>
    <mergeCell ref="L31:M31"/>
    <mergeCell ref="L32:M32"/>
    <mergeCell ref="L33:M33"/>
    <mergeCell ref="L34:M34"/>
    <mergeCell ref="L35:M35"/>
    <mergeCell ref="L36:M36"/>
    <mergeCell ref="L37:M37"/>
    <mergeCell ref="L38:M38"/>
    <mergeCell ref="L39:M39"/>
    <mergeCell ref="L40:M40"/>
    <mergeCell ref="L41:M41"/>
    <mergeCell ref="L42:M42"/>
    <mergeCell ref="L43:M43"/>
    <mergeCell ref="L44:M44"/>
    <mergeCell ref="L45:M45"/>
    <mergeCell ref="L46:M46"/>
    <mergeCell ref="L47:M47"/>
    <mergeCell ref="L48:M48"/>
    <mergeCell ref="L49:M49"/>
    <mergeCell ref="L50:M50"/>
    <mergeCell ref="L51:M51"/>
    <mergeCell ref="L52:M52"/>
    <mergeCell ref="L53:M53"/>
    <mergeCell ref="L54:M54"/>
    <mergeCell ref="L55:M55"/>
    <mergeCell ref="L56:M56"/>
    <mergeCell ref="A57:B57"/>
    <mergeCell ref="L57:M57"/>
  </mergeCells>
  <pageMargins left="0.70866141732283472" right="0.70866141732283472" top="0.74803149606299213" bottom="0.74803149606299213" header="0.51181102362204722" footer="0.31496062992125984"/>
  <pageSetup paperSize="9" scale="53" firstPageNumber="0" pageOrder="overThenDown" orientation="landscape" horizontalDpi="300" verticalDpi="300" r:id="rId1"/>
  <headerFooter>
    <oddFooter>&amp;L&amp;8&amp;A&amp;R&amp;8pagina  &amp;P  di 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57"/>
  <sheetViews>
    <sheetView zoomScale="67" zoomScaleNormal="67" workbookViewId="0">
      <selection activeCell="N27" sqref="N27"/>
    </sheetView>
  </sheetViews>
  <sheetFormatPr defaultRowHeight="15" x14ac:dyDescent="0.25"/>
  <cols>
    <col min="1" max="1" width="8" customWidth="1"/>
    <col min="2" max="2" width="41" customWidth="1"/>
    <col min="3" max="3" width="9.7109375" customWidth="1"/>
    <col min="4" max="4" width="10.42578125" customWidth="1"/>
    <col min="5" max="5" width="9.7109375" customWidth="1"/>
    <col min="6" max="6" width="10.42578125" customWidth="1"/>
    <col min="7" max="7" width="10.140625" customWidth="1"/>
    <col min="8" max="8" width="10.42578125" customWidth="1"/>
    <col min="9" max="9" width="10.140625" customWidth="1"/>
    <col min="10" max="10" width="10.42578125" customWidth="1"/>
    <col min="11" max="11" width="2.42578125" customWidth="1"/>
    <col min="12" max="12" width="10" customWidth="1"/>
    <col min="13" max="13" width="12.42578125" customWidth="1"/>
    <col min="14" max="14" width="14.28515625" customWidth="1"/>
    <col min="15" max="15" width="12.42578125" customWidth="1"/>
    <col min="16" max="17" width="12.140625" customWidth="1"/>
    <col min="18" max="18" width="43.42578125" customWidth="1"/>
    <col min="19" max="1025" width="9.140625" customWidth="1"/>
  </cols>
  <sheetData>
    <row r="1" spans="1:18" ht="10.5" customHeight="1" x14ac:dyDescent="0.25">
      <c r="A1" s="101" t="s">
        <v>39</v>
      </c>
      <c r="B1" s="101"/>
      <c r="C1" s="101"/>
      <c r="D1" s="101"/>
      <c r="E1" s="101"/>
      <c r="F1" s="101"/>
      <c r="G1" s="101"/>
      <c r="H1" s="101"/>
      <c r="I1" s="101"/>
      <c r="J1" s="101"/>
      <c r="L1" s="101" t="str">
        <f>A1</f>
        <v xml:space="preserve">   M   A   R   Z   O</v>
      </c>
      <c r="M1" s="101"/>
      <c r="N1" s="101"/>
      <c r="O1" s="101"/>
      <c r="P1" s="101"/>
      <c r="Q1" s="101"/>
      <c r="R1" s="101"/>
    </row>
    <row r="2" spans="1:18" x14ac:dyDescent="0.25">
      <c r="A2" s="20" t="s">
        <v>36</v>
      </c>
      <c r="B2" s="21" t="str">
        <f>'pagina principale'!B16</f>
        <v>CURATELATO</v>
      </c>
      <c r="C2" s="102" t="str">
        <f>'pagina principale'!B17</f>
        <v>COGNOME Nome</v>
      </c>
      <c r="D2" s="102"/>
      <c r="E2" s="102"/>
      <c r="F2" s="102"/>
      <c r="G2" s="102"/>
      <c r="H2" s="22" t="s">
        <v>2</v>
      </c>
      <c r="I2" s="103" t="str">
        <f>'pagina principale'!B14</f>
        <v>COGNOME Nome</v>
      </c>
      <c r="J2" s="103"/>
      <c r="L2" s="20" t="s">
        <v>37</v>
      </c>
      <c r="M2" s="21" t="str">
        <f>B2</f>
        <v>CURATELATO</v>
      </c>
      <c r="N2" s="102" t="str">
        <f>'pagina principale'!B17</f>
        <v>COGNOME Nome</v>
      </c>
      <c r="O2" s="102"/>
      <c r="P2" s="102"/>
      <c r="Q2" s="21" t="s">
        <v>2</v>
      </c>
      <c r="R2" s="23" t="str">
        <f>'pagina principale'!B14</f>
        <v>COGNOME Nome</v>
      </c>
    </row>
    <row r="3" spans="1:18" ht="63" customHeight="1" x14ac:dyDescent="0.25">
      <c r="A3" s="24" t="s">
        <v>19</v>
      </c>
      <c r="B3" s="25" t="s">
        <v>20</v>
      </c>
      <c r="C3" s="97" t="s">
        <v>21</v>
      </c>
      <c r="D3" s="97"/>
      <c r="E3" s="98" t="s">
        <v>22</v>
      </c>
      <c r="F3" s="98"/>
      <c r="G3" s="98" t="s">
        <v>23</v>
      </c>
      <c r="H3" s="98"/>
      <c r="I3" s="99" t="s">
        <v>24</v>
      </c>
      <c r="J3" s="99"/>
      <c r="L3" s="100" t="s">
        <v>25</v>
      </c>
      <c r="M3" s="100"/>
      <c r="N3" s="25" t="s">
        <v>26</v>
      </c>
      <c r="O3" s="25" t="s">
        <v>27</v>
      </c>
      <c r="P3" s="25" t="s">
        <v>28</v>
      </c>
      <c r="Q3" s="95" t="s">
        <v>29</v>
      </c>
      <c r="R3" s="95"/>
    </row>
    <row r="4" spans="1:18" ht="15.75" x14ac:dyDescent="0.25">
      <c r="A4" s="24"/>
      <c r="B4" s="25"/>
      <c r="C4" s="26" t="s">
        <v>30</v>
      </c>
      <c r="D4" s="26" t="s">
        <v>31</v>
      </c>
      <c r="E4" s="26" t="s">
        <v>30</v>
      </c>
      <c r="F4" s="26" t="s">
        <v>31</v>
      </c>
      <c r="G4" s="26" t="s">
        <v>32</v>
      </c>
      <c r="H4" s="26" t="s">
        <v>31</v>
      </c>
      <c r="I4" s="26" t="s">
        <v>32</v>
      </c>
      <c r="J4" s="27" t="s">
        <v>31</v>
      </c>
      <c r="L4" s="96" t="s">
        <v>31</v>
      </c>
      <c r="M4" s="96"/>
      <c r="N4" s="26" t="s">
        <v>31</v>
      </c>
      <c r="O4" s="26" t="s">
        <v>31</v>
      </c>
      <c r="P4" s="26" t="s">
        <v>31</v>
      </c>
      <c r="Q4" s="26" t="s">
        <v>31</v>
      </c>
      <c r="R4" s="28" t="s">
        <v>33</v>
      </c>
    </row>
    <row r="5" spans="1:18" ht="16.5" x14ac:dyDescent="0.3">
      <c r="A5" s="29"/>
      <c r="B5" s="40"/>
      <c r="C5" s="31"/>
      <c r="D5" s="32">
        <f>SUM(C5*'pagina principale'!$G$22/60)</f>
        <v>0</v>
      </c>
      <c r="E5" s="33"/>
      <c r="F5" s="32">
        <f t="shared" ref="F5:F36" si="0">40*(E5/60)</f>
        <v>0</v>
      </c>
      <c r="G5" s="34"/>
      <c r="H5" s="32">
        <f>SUM(G5*'pagina principale'!$G$23)</f>
        <v>0</v>
      </c>
      <c r="I5" s="35"/>
      <c r="J5" s="36">
        <f>I5*'pagina principale'!$G$23</f>
        <v>0</v>
      </c>
      <c r="L5" s="91"/>
      <c r="M5" s="91"/>
      <c r="N5" s="37"/>
      <c r="O5" s="37"/>
      <c r="P5" s="37"/>
      <c r="Q5" s="38"/>
      <c r="R5" s="39"/>
    </row>
    <row r="6" spans="1:18" ht="16.5" x14ac:dyDescent="0.3">
      <c r="A6" s="29"/>
      <c r="B6" s="40"/>
      <c r="C6" s="31"/>
      <c r="D6" s="32">
        <f>SUM(C6*'pagina principale'!$G$22/60)</f>
        <v>0</v>
      </c>
      <c r="E6" s="33"/>
      <c r="F6" s="32">
        <f t="shared" si="0"/>
        <v>0</v>
      </c>
      <c r="G6" s="34"/>
      <c r="H6" s="32">
        <f>SUM(G6*'pagina principale'!$G$23)</f>
        <v>0</v>
      </c>
      <c r="I6" s="35"/>
      <c r="J6" s="36">
        <f>I6*'pagina principale'!$G$23</f>
        <v>0</v>
      </c>
      <c r="L6" s="91"/>
      <c r="M6" s="91"/>
      <c r="N6" s="37"/>
      <c r="O6" s="37"/>
      <c r="P6" s="37"/>
      <c r="Q6" s="38"/>
      <c r="R6" s="39"/>
    </row>
    <row r="7" spans="1:18" ht="16.5" x14ac:dyDescent="0.3">
      <c r="A7" s="29"/>
      <c r="B7" s="40"/>
      <c r="C7" s="31"/>
      <c r="D7" s="32">
        <f>SUM(C7*'pagina principale'!$G$22/60)</f>
        <v>0</v>
      </c>
      <c r="E7" s="33"/>
      <c r="F7" s="32">
        <f t="shared" si="0"/>
        <v>0</v>
      </c>
      <c r="G7" s="34"/>
      <c r="H7" s="32">
        <f>SUM(G7*'pagina principale'!$G$23)</f>
        <v>0</v>
      </c>
      <c r="I7" s="35"/>
      <c r="J7" s="36">
        <f>I7*'pagina principale'!$G$23</f>
        <v>0</v>
      </c>
      <c r="L7" s="91"/>
      <c r="M7" s="91"/>
      <c r="N7" s="37"/>
      <c r="O7" s="37"/>
      <c r="P7" s="37"/>
      <c r="Q7" s="38"/>
      <c r="R7" s="39"/>
    </row>
    <row r="8" spans="1:18" ht="16.5" x14ac:dyDescent="0.3">
      <c r="A8" s="29"/>
      <c r="B8" s="40"/>
      <c r="C8" s="31"/>
      <c r="D8" s="32">
        <f>SUM(C8*'pagina principale'!$G$22/60)</f>
        <v>0</v>
      </c>
      <c r="E8" s="33"/>
      <c r="F8" s="32">
        <f t="shared" si="0"/>
        <v>0</v>
      </c>
      <c r="G8" s="34"/>
      <c r="H8" s="32">
        <f>SUM(G8*'pagina principale'!$G$23)</f>
        <v>0</v>
      </c>
      <c r="I8" s="35"/>
      <c r="J8" s="36">
        <f>I8*'pagina principale'!$G$23</f>
        <v>0</v>
      </c>
      <c r="L8" s="91"/>
      <c r="M8" s="91"/>
      <c r="N8" s="37"/>
      <c r="O8" s="37"/>
      <c r="P8" s="37"/>
      <c r="Q8" s="38"/>
      <c r="R8" s="39"/>
    </row>
    <row r="9" spans="1:18" ht="16.5" x14ac:dyDescent="0.3">
      <c r="A9" s="29"/>
      <c r="B9" s="40"/>
      <c r="C9" s="31"/>
      <c r="D9" s="32">
        <f>SUM(C9*'pagina principale'!$G$22/60)</f>
        <v>0</v>
      </c>
      <c r="E9" s="33"/>
      <c r="F9" s="32">
        <f t="shared" si="0"/>
        <v>0</v>
      </c>
      <c r="G9" s="34"/>
      <c r="H9" s="32">
        <f>SUM(G9*'pagina principale'!$G$23)</f>
        <v>0</v>
      </c>
      <c r="I9" s="35"/>
      <c r="J9" s="36">
        <f>I9*'pagina principale'!$G$23</f>
        <v>0</v>
      </c>
      <c r="L9" s="91"/>
      <c r="M9" s="91"/>
      <c r="N9" s="37"/>
      <c r="O9" s="37"/>
      <c r="P9" s="37"/>
      <c r="Q9" s="38"/>
      <c r="R9" s="39"/>
    </row>
    <row r="10" spans="1:18" ht="16.5" x14ac:dyDescent="0.3">
      <c r="A10" s="29"/>
      <c r="B10" s="40"/>
      <c r="C10" s="31"/>
      <c r="D10" s="32">
        <f>SUM(C10*'pagina principale'!$G$22/60)</f>
        <v>0</v>
      </c>
      <c r="E10" s="33"/>
      <c r="F10" s="32">
        <f t="shared" si="0"/>
        <v>0</v>
      </c>
      <c r="G10" s="34"/>
      <c r="H10" s="32">
        <f>SUM(G10*'pagina principale'!$G$23)</f>
        <v>0</v>
      </c>
      <c r="I10" s="35"/>
      <c r="J10" s="36">
        <f>I10*'pagina principale'!$G$23</f>
        <v>0</v>
      </c>
      <c r="L10" s="91"/>
      <c r="M10" s="91"/>
      <c r="N10" s="37"/>
      <c r="O10" s="37"/>
      <c r="P10" s="37"/>
      <c r="Q10" s="38"/>
      <c r="R10" s="39"/>
    </row>
    <row r="11" spans="1:18" ht="16.5" x14ac:dyDescent="0.3">
      <c r="A11" s="29"/>
      <c r="B11" s="40"/>
      <c r="C11" s="31"/>
      <c r="D11" s="32">
        <f>SUM(C11*'pagina principale'!$G$22/60)</f>
        <v>0</v>
      </c>
      <c r="E11" s="33"/>
      <c r="F11" s="32">
        <f t="shared" si="0"/>
        <v>0</v>
      </c>
      <c r="G11" s="34"/>
      <c r="H11" s="32">
        <f>SUM(G11*'pagina principale'!$G$23)</f>
        <v>0</v>
      </c>
      <c r="I11" s="35"/>
      <c r="J11" s="36">
        <f>I11*'pagina principale'!$G$23</f>
        <v>0</v>
      </c>
      <c r="L11" s="91"/>
      <c r="M11" s="91"/>
      <c r="N11" s="37"/>
      <c r="O11" s="37"/>
      <c r="P11" s="37"/>
      <c r="Q11" s="38"/>
      <c r="R11" s="39"/>
    </row>
    <row r="12" spans="1:18" ht="16.5" x14ac:dyDescent="0.3">
      <c r="A12" s="29"/>
      <c r="B12" s="40"/>
      <c r="C12" s="31"/>
      <c r="D12" s="32">
        <f>SUM(C12*'pagina principale'!$G$22/60)</f>
        <v>0</v>
      </c>
      <c r="E12" s="33"/>
      <c r="F12" s="32">
        <f t="shared" si="0"/>
        <v>0</v>
      </c>
      <c r="G12" s="34"/>
      <c r="H12" s="32">
        <f>SUM(G12*'pagina principale'!$G$23)</f>
        <v>0</v>
      </c>
      <c r="I12" s="35"/>
      <c r="J12" s="36">
        <f>I12*'pagina principale'!$G$23</f>
        <v>0</v>
      </c>
      <c r="L12" s="91"/>
      <c r="M12" s="91"/>
      <c r="N12" s="37"/>
      <c r="O12" s="37"/>
      <c r="P12" s="37"/>
      <c r="Q12" s="38"/>
      <c r="R12" s="39"/>
    </row>
    <row r="13" spans="1:18" ht="16.5" x14ac:dyDescent="0.3">
      <c r="A13" s="29"/>
      <c r="B13" s="40"/>
      <c r="C13" s="31"/>
      <c r="D13" s="32">
        <f>SUM(C13*'pagina principale'!$G$22/60)</f>
        <v>0</v>
      </c>
      <c r="E13" s="33"/>
      <c r="F13" s="32">
        <f t="shared" si="0"/>
        <v>0</v>
      </c>
      <c r="G13" s="34"/>
      <c r="H13" s="32">
        <f>SUM(G13*'pagina principale'!$G$23)</f>
        <v>0</v>
      </c>
      <c r="I13" s="35"/>
      <c r="J13" s="36">
        <f>I13*'pagina principale'!$G$23</f>
        <v>0</v>
      </c>
      <c r="L13" s="91"/>
      <c r="M13" s="91"/>
      <c r="N13" s="37"/>
      <c r="O13" s="37"/>
      <c r="P13" s="37"/>
      <c r="Q13" s="38"/>
      <c r="R13" s="39"/>
    </row>
    <row r="14" spans="1:18" ht="16.5" x14ac:dyDescent="0.3">
      <c r="A14" s="29"/>
      <c r="B14" s="40"/>
      <c r="C14" s="31"/>
      <c r="D14" s="32">
        <f>SUM(C14*'pagina principale'!$G$22/60)</f>
        <v>0</v>
      </c>
      <c r="E14" s="33"/>
      <c r="F14" s="32">
        <f t="shared" si="0"/>
        <v>0</v>
      </c>
      <c r="G14" s="34"/>
      <c r="H14" s="32">
        <f>SUM(G14*'pagina principale'!$G$23)</f>
        <v>0</v>
      </c>
      <c r="I14" s="35"/>
      <c r="J14" s="36">
        <f>I14*'pagina principale'!$G$23</f>
        <v>0</v>
      </c>
      <c r="L14" s="91"/>
      <c r="M14" s="91"/>
      <c r="N14" s="37"/>
      <c r="O14" s="37"/>
      <c r="P14" s="37"/>
      <c r="Q14" s="38"/>
      <c r="R14" s="39"/>
    </row>
    <row r="15" spans="1:18" ht="16.5" x14ac:dyDescent="0.3">
      <c r="A15" s="29"/>
      <c r="B15" s="40"/>
      <c r="C15" s="31"/>
      <c r="D15" s="32">
        <f>SUM(C15*'pagina principale'!$G$22/60)</f>
        <v>0</v>
      </c>
      <c r="E15" s="33"/>
      <c r="F15" s="32">
        <f t="shared" si="0"/>
        <v>0</v>
      </c>
      <c r="G15" s="34"/>
      <c r="H15" s="32">
        <f>SUM(G15*'pagina principale'!$G$23)</f>
        <v>0</v>
      </c>
      <c r="I15" s="35"/>
      <c r="J15" s="36">
        <f>I15*'pagina principale'!$G$23</f>
        <v>0</v>
      </c>
      <c r="L15" s="91"/>
      <c r="M15" s="91"/>
      <c r="N15" s="37"/>
      <c r="O15" s="37"/>
      <c r="P15" s="37"/>
      <c r="Q15" s="38"/>
      <c r="R15" s="39"/>
    </row>
    <row r="16" spans="1:18" ht="16.5" x14ac:dyDescent="0.3">
      <c r="A16" s="29"/>
      <c r="B16" s="40"/>
      <c r="C16" s="31"/>
      <c r="D16" s="32">
        <f>SUM(C16*'pagina principale'!$G$22/60)</f>
        <v>0</v>
      </c>
      <c r="E16" s="33"/>
      <c r="F16" s="32">
        <f t="shared" si="0"/>
        <v>0</v>
      </c>
      <c r="G16" s="34"/>
      <c r="H16" s="32">
        <f>SUM(G16*'pagina principale'!$G$23)</f>
        <v>0</v>
      </c>
      <c r="I16" s="35"/>
      <c r="J16" s="36">
        <f>I16*'pagina principale'!$G$23</f>
        <v>0</v>
      </c>
      <c r="L16" s="91"/>
      <c r="M16" s="91"/>
      <c r="N16" s="37"/>
      <c r="O16" s="37"/>
      <c r="P16" s="37"/>
      <c r="Q16" s="38"/>
      <c r="R16" s="39"/>
    </row>
    <row r="17" spans="1:18" ht="16.5" x14ac:dyDescent="0.3">
      <c r="A17" s="29"/>
      <c r="B17" s="40"/>
      <c r="C17" s="31"/>
      <c r="D17" s="32">
        <f>SUM(C17*'pagina principale'!$G$22/60)</f>
        <v>0</v>
      </c>
      <c r="E17" s="33"/>
      <c r="F17" s="32">
        <f t="shared" si="0"/>
        <v>0</v>
      </c>
      <c r="G17" s="34"/>
      <c r="H17" s="32">
        <f>SUM(G17*'pagina principale'!$G$23)</f>
        <v>0</v>
      </c>
      <c r="I17" s="35"/>
      <c r="J17" s="36">
        <f>I17*'pagina principale'!$G$23</f>
        <v>0</v>
      </c>
      <c r="L17" s="91"/>
      <c r="M17" s="91"/>
      <c r="N17" s="37"/>
      <c r="O17" s="37"/>
      <c r="P17" s="37"/>
      <c r="Q17" s="38"/>
      <c r="R17" s="39"/>
    </row>
    <row r="18" spans="1:18" ht="16.5" x14ac:dyDescent="0.3">
      <c r="A18" s="29"/>
      <c r="B18" s="40"/>
      <c r="C18" s="31"/>
      <c r="D18" s="32">
        <f>SUM(C18*'pagina principale'!$G$22/60)</f>
        <v>0</v>
      </c>
      <c r="E18" s="33"/>
      <c r="F18" s="32">
        <f t="shared" si="0"/>
        <v>0</v>
      </c>
      <c r="G18" s="34"/>
      <c r="H18" s="32">
        <f>SUM(G18*'pagina principale'!$G$23)</f>
        <v>0</v>
      </c>
      <c r="I18" s="35"/>
      <c r="J18" s="36">
        <f>I18*'pagina principale'!$G$23</f>
        <v>0</v>
      </c>
      <c r="L18" s="91"/>
      <c r="M18" s="91"/>
      <c r="N18" s="37"/>
      <c r="O18" s="37"/>
      <c r="P18" s="37"/>
      <c r="Q18" s="38"/>
      <c r="R18" s="39"/>
    </row>
    <row r="19" spans="1:18" ht="16.5" x14ac:dyDescent="0.3">
      <c r="A19" s="29"/>
      <c r="B19" s="40"/>
      <c r="C19" s="31"/>
      <c r="D19" s="32">
        <f>SUM(C19*'pagina principale'!$G$22/60)</f>
        <v>0</v>
      </c>
      <c r="E19" s="33"/>
      <c r="F19" s="32">
        <f t="shared" si="0"/>
        <v>0</v>
      </c>
      <c r="G19" s="34"/>
      <c r="H19" s="32">
        <f>SUM(G19*'pagina principale'!$G$23)</f>
        <v>0</v>
      </c>
      <c r="I19" s="35"/>
      <c r="J19" s="36">
        <f>I19*'pagina principale'!$G$23</f>
        <v>0</v>
      </c>
      <c r="L19" s="91"/>
      <c r="M19" s="91"/>
      <c r="N19" s="37"/>
      <c r="O19" s="37"/>
      <c r="P19" s="37"/>
      <c r="Q19" s="38"/>
      <c r="R19" s="39"/>
    </row>
    <row r="20" spans="1:18" ht="16.5" x14ac:dyDescent="0.3">
      <c r="A20" s="29"/>
      <c r="B20" s="40"/>
      <c r="C20" s="31"/>
      <c r="D20" s="32">
        <f>SUM(C20*'pagina principale'!$G$22/60)</f>
        <v>0</v>
      </c>
      <c r="E20" s="33"/>
      <c r="F20" s="32">
        <f t="shared" si="0"/>
        <v>0</v>
      </c>
      <c r="G20" s="34"/>
      <c r="H20" s="32">
        <f>SUM(G20*'pagina principale'!$G$23)</f>
        <v>0</v>
      </c>
      <c r="I20" s="35"/>
      <c r="J20" s="36">
        <f>I20*'pagina principale'!$G$23</f>
        <v>0</v>
      </c>
      <c r="L20" s="91"/>
      <c r="M20" s="91"/>
      <c r="N20" s="37"/>
      <c r="O20" s="37"/>
      <c r="P20" s="37"/>
      <c r="Q20" s="38"/>
      <c r="R20" s="39"/>
    </row>
    <row r="21" spans="1:18" ht="16.5" x14ac:dyDescent="0.3">
      <c r="A21" s="29"/>
      <c r="B21" s="40"/>
      <c r="C21" s="31"/>
      <c r="D21" s="32">
        <f>SUM(C21*'pagina principale'!$G$22/60)</f>
        <v>0</v>
      </c>
      <c r="E21" s="33"/>
      <c r="F21" s="32">
        <f t="shared" si="0"/>
        <v>0</v>
      </c>
      <c r="G21" s="34"/>
      <c r="H21" s="32">
        <f>SUM(G21*'pagina principale'!$G$23)</f>
        <v>0</v>
      </c>
      <c r="I21" s="35"/>
      <c r="J21" s="36">
        <f>I21*'pagina principale'!$G$23</f>
        <v>0</v>
      </c>
      <c r="L21" s="91"/>
      <c r="M21" s="91"/>
      <c r="N21" s="37"/>
      <c r="O21" s="37"/>
      <c r="P21" s="37"/>
      <c r="Q21" s="38"/>
      <c r="R21" s="39"/>
    </row>
    <row r="22" spans="1:18" ht="16.5" x14ac:dyDescent="0.3">
      <c r="A22" s="29"/>
      <c r="B22" s="40"/>
      <c r="C22" s="31"/>
      <c r="D22" s="32">
        <f>SUM(C22*'pagina principale'!$G$22/60)</f>
        <v>0</v>
      </c>
      <c r="E22" s="33"/>
      <c r="F22" s="32">
        <f t="shared" si="0"/>
        <v>0</v>
      </c>
      <c r="G22" s="34"/>
      <c r="H22" s="32">
        <f>SUM(G22*'pagina principale'!$G$23)</f>
        <v>0</v>
      </c>
      <c r="I22" s="35"/>
      <c r="J22" s="36">
        <f>I22*'pagina principale'!$G$23</f>
        <v>0</v>
      </c>
      <c r="L22" s="91"/>
      <c r="M22" s="91"/>
      <c r="N22" s="37"/>
      <c r="O22" s="37"/>
      <c r="P22" s="37"/>
      <c r="Q22" s="38"/>
      <c r="R22" s="39"/>
    </row>
    <row r="23" spans="1:18" ht="16.5" x14ac:dyDescent="0.3">
      <c r="A23" s="29"/>
      <c r="B23" s="40"/>
      <c r="C23" s="31"/>
      <c r="D23" s="32">
        <f>SUM(C23*'pagina principale'!$G$22/60)</f>
        <v>0</v>
      </c>
      <c r="E23" s="33"/>
      <c r="F23" s="32">
        <f t="shared" si="0"/>
        <v>0</v>
      </c>
      <c r="G23" s="34"/>
      <c r="H23" s="32">
        <f>SUM(G23*'pagina principale'!$G$23)</f>
        <v>0</v>
      </c>
      <c r="I23" s="35"/>
      <c r="J23" s="36">
        <f>I23*'pagina principale'!$G$23</f>
        <v>0</v>
      </c>
      <c r="L23" s="91"/>
      <c r="M23" s="91"/>
      <c r="N23" s="37"/>
      <c r="O23" s="37"/>
      <c r="P23" s="37"/>
      <c r="Q23" s="38"/>
      <c r="R23" s="39"/>
    </row>
    <row r="24" spans="1:18" ht="16.5" x14ac:dyDescent="0.3">
      <c r="A24" s="29"/>
      <c r="B24" s="40"/>
      <c r="C24" s="31"/>
      <c r="D24" s="32">
        <f>SUM(C24*'pagina principale'!$G$22/60)</f>
        <v>0</v>
      </c>
      <c r="E24" s="33"/>
      <c r="F24" s="32">
        <f t="shared" si="0"/>
        <v>0</v>
      </c>
      <c r="G24" s="34"/>
      <c r="H24" s="32">
        <f>SUM(G24*'pagina principale'!$G$23)</f>
        <v>0</v>
      </c>
      <c r="I24" s="35"/>
      <c r="J24" s="36">
        <f>I24*'pagina principale'!$G$23</f>
        <v>0</v>
      </c>
      <c r="L24" s="91"/>
      <c r="M24" s="91"/>
      <c r="N24" s="37"/>
      <c r="O24" s="37"/>
      <c r="P24" s="37"/>
      <c r="Q24" s="38"/>
      <c r="R24" s="39"/>
    </row>
    <row r="25" spans="1:18" ht="16.5" x14ac:dyDescent="0.3">
      <c r="A25" s="29"/>
      <c r="B25" s="40"/>
      <c r="C25" s="31"/>
      <c r="D25" s="32">
        <f>SUM(C25*'pagina principale'!$G$22/60)</f>
        <v>0</v>
      </c>
      <c r="E25" s="33"/>
      <c r="F25" s="32">
        <f t="shared" si="0"/>
        <v>0</v>
      </c>
      <c r="G25" s="34"/>
      <c r="H25" s="32">
        <f>SUM(G25*'pagina principale'!$G$23)</f>
        <v>0</v>
      </c>
      <c r="I25" s="35"/>
      <c r="J25" s="36">
        <f>I25*'pagina principale'!$G$23</f>
        <v>0</v>
      </c>
      <c r="L25" s="91"/>
      <c r="M25" s="91"/>
      <c r="N25" s="37"/>
      <c r="O25" s="37"/>
      <c r="P25" s="37"/>
      <c r="Q25" s="38"/>
      <c r="R25" s="39"/>
    </row>
    <row r="26" spans="1:18" ht="16.5" x14ac:dyDescent="0.3">
      <c r="A26" s="29"/>
      <c r="B26" s="40"/>
      <c r="C26" s="31"/>
      <c r="D26" s="32">
        <f>SUM(C26*'pagina principale'!$G$22/60)</f>
        <v>0</v>
      </c>
      <c r="E26" s="33"/>
      <c r="F26" s="32">
        <f t="shared" si="0"/>
        <v>0</v>
      </c>
      <c r="G26" s="34"/>
      <c r="H26" s="32">
        <f>SUM(G26*'pagina principale'!$G$23)</f>
        <v>0</v>
      </c>
      <c r="I26" s="35"/>
      <c r="J26" s="36">
        <f>I26*'pagina principale'!$G$23</f>
        <v>0</v>
      </c>
      <c r="L26" s="91"/>
      <c r="M26" s="91"/>
      <c r="N26" s="37"/>
      <c r="O26" s="37"/>
      <c r="P26" s="37"/>
      <c r="Q26" s="38"/>
      <c r="R26" s="39"/>
    </row>
    <row r="27" spans="1:18" ht="16.5" x14ac:dyDescent="0.3">
      <c r="A27" s="29"/>
      <c r="B27" s="40"/>
      <c r="C27" s="31"/>
      <c r="D27" s="32">
        <f>SUM(C27*'pagina principale'!$G$22/60)</f>
        <v>0</v>
      </c>
      <c r="E27" s="33"/>
      <c r="F27" s="32">
        <f t="shared" si="0"/>
        <v>0</v>
      </c>
      <c r="G27" s="34"/>
      <c r="H27" s="32">
        <f>SUM(G27*'pagina principale'!$G$23)</f>
        <v>0</v>
      </c>
      <c r="I27" s="35"/>
      <c r="J27" s="36">
        <f>I27*'pagina principale'!$G$23</f>
        <v>0</v>
      </c>
      <c r="L27" s="91"/>
      <c r="M27" s="91"/>
      <c r="N27" s="37"/>
      <c r="O27" s="37"/>
      <c r="P27" s="37"/>
      <c r="Q27" s="38"/>
      <c r="R27" s="39"/>
    </row>
    <row r="28" spans="1:18" ht="16.5" x14ac:dyDescent="0.3">
      <c r="A28" s="29"/>
      <c r="B28" s="40"/>
      <c r="C28" s="31"/>
      <c r="D28" s="32">
        <f>SUM(C28*'pagina principale'!$G$22/60)</f>
        <v>0</v>
      </c>
      <c r="E28" s="33"/>
      <c r="F28" s="32">
        <f t="shared" si="0"/>
        <v>0</v>
      </c>
      <c r="G28" s="34"/>
      <c r="H28" s="32">
        <f>SUM(G28*'pagina principale'!$G$23)</f>
        <v>0</v>
      </c>
      <c r="I28" s="35"/>
      <c r="J28" s="36">
        <f>I28*'pagina principale'!$G$23</f>
        <v>0</v>
      </c>
      <c r="L28" s="91"/>
      <c r="M28" s="91"/>
      <c r="N28" s="37"/>
      <c r="O28" s="37"/>
      <c r="P28" s="37"/>
      <c r="Q28" s="38"/>
      <c r="R28" s="39"/>
    </row>
    <row r="29" spans="1:18" ht="16.5" x14ac:dyDescent="0.3">
      <c r="A29" s="29"/>
      <c r="B29" s="40"/>
      <c r="C29" s="31"/>
      <c r="D29" s="32">
        <f>SUM(C29*'pagina principale'!$G$22/60)</f>
        <v>0</v>
      </c>
      <c r="E29" s="33"/>
      <c r="F29" s="32">
        <f t="shared" si="0"/>
        <v>0</v>
      </c>
      <c r="G29" s="34"/>
      <c r="H29" s="32">
        <f>SUM(G29*'pagina principale'!$G$23)</f>
        <v>0</v>
      </c>
      <c r="I29" s="35"/>
      <c r="J29" s="36">
        <f>I29*'pagina principale'!$G$23</f>
        <v>0</v>
      </c>
      <c r="L29" s="91"/>
      <c r="M29" s="91"/>
      <c r="N29" s="37"/>
      <c r="O29" s="37"/>
      <c r="P29" s="37"/>
      <c r="Q29" s="38"/>
      <c r="R29" s="39"/>
    </row>
    <row r="30" spans="1:18" ht="16.5" x14ac:dyDescent="0.3">
      <c r="A30" s="29"/>
      <c r="B30" s="40"/>
      <c r="C30" s="31"/>
      <c r="D30" s="32">
        <f>SUM(C30*'pagina principale'!$G$22/60)</f>
        <v>0</v>
      </c>
      <c r="E30" s="33"/>
      <c r="F30" s="32">
        <f t="shared" si="0"/>
        <v>0</v>
      </c>
      <c r="G30" s="34"/>
      <c r="H30" s="32">
        <f>SUM(G30*'pagina principale'!$G$23)</f>
        <v>0</v>
      </c>
      <c r="I30" s="35"/>
      <c r="J30" s="36">
        <f>I30*'pagina principale'!$G$23</f>
        <v>0</v>
      </c>
      <c r="L30" s="91"/>
      <c r="M30" s="91"/>
      <c r="N30" s="37"/>
      <c r="O30" s="37"/>
      <c r="P30" s="37"/>
      <c r="Q30" s="38"/>
      <c r="R30" s="39"/>
    </row>
    <row r="31" spans="1:18" ht="16.5" x14ac:dyDescent="0.3">
      <c r="A31" s="29"/>
      <c r="B31" s="40"/>
      <c r="C31" s="31"/>
      <c r="D31" s="32">
        <f>SUM(C31*'pagina principale'!$G$22/60)</f>
        <v>0</v>
      </c>
      <c r="E31" s="33"/>
      <c r="F31" s="32">
        <f t="shared" si="0"/>
        <v>0</v>
      </c>
      <c r="G31" s="34"/>
      <c r="H31" s="32">
        <f>SUM(G31*'pagina principale'!$G$23)</f>
        <v>0</v>
      </c>
      <c r="I31" s="35"/>
      <c r="J31" s="36">
        <f>I31*'pagina principale'!$G$23</f>
        <v>0</v>
      </c>
      <c r="L31" s="91"/>
      <c r="M31" s="91"/>
      <c r="N31" s="37"/>
      <c r="O31" s="37"/>
      <c r="P31" s="37"/>
      <c r="Q31" s="38"/>
      <c r="R31" s="39"/>
    </row>
    <row r="32" spans="1:18" ht="16.5" x14ac:dyDescent="0.3">
      <c r="A32" s="29"/>
      <c r="B32" s="40"/>
      <c r="C32" s="31"/>
      <c r="D32" s="32">
        <f>SUM(C32*'pagina principale'!$G$22/60)</f>
        <v>0</v>
      </c>
      <c r="E32" s="33"/>
      <c r="F32" s="32">
        <f t="shared" si="0"/>
        <v>0</v>
      </c>
      <c r="G32" s="34"/>
      <c r="H32" s="32">
        <f>SUM(G32*'pagina principale'!$G$23)</f>
        <v>0</v>
      </c>
      <c r="I32" s="35"/>
      <c r="J32" s="36">
        <f>I32*'pagina principale'!$G$23</f>
        <v>0</v>
      </c>
      <c r="L32" s="91"/>
      <c r="M32" s="91"/>
      <c r="N32" s="37"/>
      <c r="O32" s="37"/>
      <c r="P32" s="37"/>
      <c r="Q32" s="38"/>
      <c r="R32" s="39"/>
    </row>
    <row r="33" spans="1:18" ht="16.5" x14ac:dyDescent="0.3">
      <c r="A33" s="29"/>
      <c r="B33" s="40"/>
      <c r="C33" s="31"/>
      <c r="D33" s="32">
        <f>SUM(C33*'pagina principale'!$G$22/60)</f>
        <v>0</v>
      </c>
      <c r="E33" s="33"/>
      <c r="F33" s="32">
        <f t="shared" si="0"/>
        <v>0</v>
      </c>
      <c r="G33" s="34"/>
      <c r="H33" s="32">
        <f>SUM(G33*'pagina principale'!$G$23)</f>
        <v>0</v>
      </c>
      <c r="I33" s="35"/>
      <c r="J33" s="36">
        <f>I33*'pagina principale'!$G$23</f>
        <v>0</v>
      </c>
      <c r="L33" s="91"/>
      <c r="M33" s="91"/>
      <c r="N33" s="37"/>
      <c r="O33" s="37"/>
      <c r="P33" s="37"/>
      <c r="Q33" s="38"/>
      <c r="R33" s="39"/>
    </row>
    <row r="34" spans="1:18" ht="16.5" x14ac:dyDescent="0.3">
      <c r="A34" s="29"/>
      <c r="B34" s="40"/>
      <c r="C34" s="31"/>
      <c r="D34" s="32">
        <f>SUM(C34*'pagina principale'!$G$22/60)</f>
        <v>0</v>
      </c>
      <c r="E34" s="33"/>
      <c r="F34" s="32">
        <f t="shared" si="0"/>
        <v>0</v>
      </c>
      <c r="G34" s="34"/>
      <c r="H34" s="32">
        <f>SUM(G34*'pagina principale'!$G$23)</f>
        <v>0</v>
      </c>
      <c r="I34" s="35"/>
      <c r="J34" s="36">
        <f>I34*'pagina principale'!$G$23</f>
        <v>0</v>
      </c>
      <c r="L34" s="91"/>
      <c r="M34" s="91"/>
      <c r="N34" s="37"/>
      <c r="O34" s="37"/>
      <c r="P34" s="37"/>
      <c r="Q34" s="38"/>
      <c r="R34" s="39"/>
    </row>
    <row r="35" spans="1:18" ht="16.5" x14ac:dyDescent="0.3">
      <c r="A35" s="29"/>
      <c r="B35" s="40"/>
      <c r="C35" s="31"/>
      <c r="D35" s="32">
        <f>SUM(C35*'pagina principale'!$G$22/60)</f>
        <v>0</v>
      </c>
      <c r="E35" s="33"/>
      <c r="F35" s="32">
        <f t="shared" si="0"/>
        <v>0</v>
      </c>
      <c r="G35" s="34"/>
      <c r="H35" s="32">
        <f>SUM(G35*'pagina principale'!$G$23)</f>
        <v>0</v>
      </c>
      <c r="I35" s="35"/>
      <c r="J35" s="36">
        <f>I35*'pagina principale'!$G$23</f>
        <v>0</v>
      </c>
      <c r="L35" s="91"/>
      <c r="M35" s="91"/>
      <c r="N35" s="37"/>
      <c r="O35" s="37"/>
      <c r="P35" s="37"/>
      <c r="Q35" s="38"/>
      <c r="R35" s="39"/>
    </row>
    <row r="36" spans="1:18" ht="16.5" x14ac:dyDescent="0.3">
      <c r="A36" s="29"/>
      <c r="B36" s="40"/>
      <c r="C36" s="31"/>
      <c r="D36" s="32">
        <f>SUM(C36*'pagina principale'!$G$22/60)</f>
        <v>0</v>
      </c>
      <c r="E36" s="33"/>
      <c r="F36" s="32">
        <f t="shared" si="0"/>
        <v>0</v>
      </c>
      <c r="G36" s="34"/>
      <c r="H36" s="32">
        <f>SUM(G36*'pagina principale'!$G$23)</f>
        <v>0</v>
      </c>
      <c r="I36" s="35"/>
      <c r="J36" s="36">
        <f>I36*'pagina principale'!$G$23</f>
        <v>0</v>
      </c>
      <c r="L36" s="91"/>
      <c r="M36" s="91"/>
      <c r="N36" s="37"/>
      <c r="O36" s="37"/>
      <c r="P36" s="37"/>
      <c r="Q36" s="38"/>
      <c r="R36" s="39"/>
    </row>
    <row r="37" spans="1:18" ht="16.5" x14ac:dyDescent="0.3">
      <c r="A37" s="29"/>
      <c r="B37" s="40"/>
      <c r="C37" s="31"/>
      <c r="D37" s="32">
        <f>SUM(C37*'pagina principale'!$G$22/60)</f>
        <v>0</v>
      </c>
      <c r="E37" s="33"/>
      <c r="F37" s="32">
        <f t="shared" ref="F37:F56" si="1">40*(E37/60)</f>
        <v>0</v>
      </c>
      <c r="G37" s="34"/>
      <c r="H37" s="32">
        <f>SUM(G37*'pagina principale'!$G$23)</f>
        <v>0</v>
      </c>
      <c r="I37" s="35"/>
      <c r="J37" s="36">
        <f>I37*'pagina principale'!$G$23</f>
        <v>0</v>
      </c>
      <c r="L37" s="91"/>
      <c r="M37" s="91"/>
      <c r="N37" s="37"/>
      <c r="O37" s="37"/>
      <c r="P37" s="37"/>
      <c r="Q37" s="38"/>
      <c r="R37" s="39"/>
    </row>
    <row r="38" spans="1:18" ht="16.5" x14ac:dyDescent="0.3">
      <c r="A38" s="29"/>
      <c r="B38" s="40"/>
      <c r="C38" s="31"/>
      <c r="D38" s="32">
        <f>SUM(C38*'pagina principale'!$G$22/60)</f>
        <v>0</v>
      </c>
      <c r="E38" s="33"/>
      <c r="F38" s="32">
        <f t="shared" si="1"/>
        <v>0</v>
      </c>
      <c r="G38" s="34"/>
      <c r="H38" s="32">
        <f>SUM(G38*'pagina principale'!$G$23)</f>
        <v>0</v>
      </c>
      <c r="I38" s="35"/>
      <c r="J38" s="36">
        <f>I38*'pagina principale'!$G$23</f>
        <v>0</v>
      </c>
      <c r="L38" s="91"/>
      <c r="M38" s="91"/>
      <c r="N38" s="37"/>
      <c r="O38" s="37"/>
      <c r="P38" s="37"/>
      <c r="Q38" s="38"/>
      <c r="R38" s="39"/>
    </row>
    <row r="39" spans="1:18" ht="16.5" x14ac:dyDescent="0.3">
      <c r="A39" s="29"/>
      <c r="B39" s="40"/>
      <c r="C39" s="31"/>
      <c r="D39" s="32">
        <f>SUM(C39*'pagina principale'!$G$22/60)</f>
        <v>0</v>
      </c>
      <c r="E39" s="33"/>
      <c r="F39" s="32">
        <f t="shared" si="1"/>
        <v>0</v>
      </c>
      <c r="G39" s="34"/>
      <c r="H39" s="32">
        <f>SUM(G39*'pagina principale'!$G$23)</f>
        <v>0</v>
      </c>
      <c r="I39" s="35"/>
      <c r="J39" s="36">
        <f>I39*'pagina principale'!$G$23</f>
        <v>0</v>
      </c>
      <c r="L39" s="91"/>
      <c r="M39" s="91"/>
      <c r="N39" s="37"/>
      <c r="O39" s="37"/>
      <c r="P39" s="37"/>
      <c r="Q39" s="38"/>
      <c r="R39" s="39"/>
    </row>
    <row r="40" spans="1:18" ht="16.5" x14ac:dyDescent="0.3">
      <c r="A40" s="29"/>
      <c r="B40" s="40"/>
      <c r="C40" s="31"/>
      <c r="D40" s="32">
        <f>SUM(C40*'pagina principale'!$G$22/60)</f>
        <v>0</v>
      </c>
      <c r="E40" s="33"/>
      <c r="F40" s="32">
        <f t="shared" si="1"/>
        <v>0</v>
      </c>
      <c r="G40" s="34"/>
      <c r="H40" s="32">
        <f>SUM(G40*'pagina principale'!$G$23)</f>
        <v>0</v>
      </c>
      <c r="I40" s="35"/>
      <c r="J40" s="36">
        <f>I40*'pagina principale'!$G$23</f>
        <v>0</v>
      </c>
      <c r="L40" s="91"/>
      <c r="M40" s="91"/>
      <c r="N40" s="37"/>
      <c r="O40" s="37"/>
      <c r="P40" s="37"/>
      <c r="Q40" s="38"/>
      <c r="R40" s="39"/>
    </row>
    <row r="41" spans="1:18" ht="16.5" x14ac:dyDescent="0.3">
      <c r="A41" s="29"/>
      <c r="B41" s="40"/>
      <c r="C41" s="31"/>
      <c r="D41" s="32">
        <f>SUM(C41*'pagina principale'!$G$22/60)</f>
        <v>0</v>
      </c>
      <c r="E41" s="33"/>
      <c r="F41" s="32">
        <f t="shared" si="1"/>
        <v>0</v>
      </c>
      <c r="G41" s="34"/>
      <c r="H41" s="32">
        <f>SUM(G41*'pagina principale'!$G$23)</f>
        <v>0</v>
      </c>
      <c r="I41" s="35"/>
      <c r="J41" s="36">
        <f>I41*'pagina principale'!$G$23</f>
        <v>0</v>
      </c>
      <c r="L41" s="91"/>
      <c r="M41" s="91"/>
      <c r="N41" s="37"/>
      <c r="O41" s="37"/>
      <c r="P41" s="37"/>
      <c r="Q41" s="38"/>
      <c r="R41" s="39"/>
    </row>
    <row r="42" spans="1:18" ht="16.5" x14ac:dyDescent="0.3">
      <c r="A42" s="29"/>
      <c r="B42" s="40"/>
      <c r="C42" s="31"/>
      <c r="D42" s="32">
        <f>SUM(C42*'pagina principale'!$G$22/60)</f>
        <v>0</v>
      </c>
      <c r="E42" s="33"/>
      <c r="F42" s="32">
        <f t="shared" si="1"/>
        <v>0</v>
      </c>
      <c r="G42" s="34"/>
      <c r="H42" s="32">
        <f>SUM(G42*'pagina principale'!$G$23)</f>
        <v>0</v>
      </c>
      <c r="I42" s="35"/>
      <c r="J42" s="36">
        <f>I42*'pagina principale'!$G$23</f>
        <v>0</v>
      </c>
      <c r="L42" s="91"/>
      <c r="M42" s="91"/>
      <c r="N42" s="37"/>
      <c r="O42" s="37"/>
      <c r="P42" s="37"/>
      <c r="Q42" s="38"/>
      <c r="R42" s="39"/>
    </row>
    <row r="43" spans="1:18" ht="16.5" x14ac:dyDescent="0.3">
      <c r="A43" s="29"/>
      <c r="B43" s="40"/>
      <c r="C43" s="31"/>
      <c r="D43" s="32">
        <f>SUM(C43*'pagina principale'!$G$22/60)</f>
        <v>0</v>
      </c>
      <c r="E43" s="33"/>
      <c r="F43" s="32">
        <f t="shared" si="1"/>
        <v>0</v>
      </c>
      <c r="G43" s="34"/>
      <c r="H43" s="32">
        <f>SUM(G43*'pagina principale'!$G$23)</f>
        <v>0</v>
      </c>
      <c r="I43" s="35"/>
      <c r="J43" s="36">
        <f>I43*'pagina principale'!$G$23</f>
        <v>0</v>
      </c>
      <c r="L43" s="91"/>
      <c r="M43" s="91"/>
      <c r="N43" s="37"/>
      <c r="O43" s="37"/>
      <c r="P43" s="37"/>
      <c r="Q43" s="38"/>
      <c r="R43" s="39"/>
    </row>
    <row r="44" spans="1:18" ht="16.5" x14ac:dyDescent="0.3">
      <c r="A44" s="29"/>
      <c r="B44" s="40"/>
      <c r="C44" s="31"/>
      <c r="D44" s="32">
        <f>SUM(C44*'pagina principale'!$G$22/60)</f>
        <v>0</v>
      </c>
      <c r="E44" s="33"/>
      <c r="F44" s="32">
        <f t="shared" si="1"/>
        <v>0</v>
      </c>
      <c r="G44" s="34"/>
      <c r="H44" s="32">
        <f>SUM(G44*'pagina principale'!$G$23)</f>
        <v>0</v>
      </c>
      <c r="I44" s="35"/>
      <c r="J44" s="36">
        <f>I44*'pagina principale'!$G$23</f>
        <v>0</v>
      </c>
      <c r="L44" s="91"/>
      <c r="M44" s="91"/>
      <c r="N44" s="37"/>
      <c r="O44" s="37"/>
      <c r="P44" s="37"/>
      <c r="Q44" s="38"/>
      <c r="R44" s="39"/>
    </row>
    <row r="45" spans="1:18" ht="16.5" x14ac:dyDescent="0.3">
      <c r="A45" s="29"/>
      <c r="B45" s="40"/>
      <c r="C45" s="31"/>
      <c r="D45" s="32">
        <f>SUM(C45*'pagina principale'!$G$22/60)</f>
        <v>0</v>
      </c>
      <c r="E45" s="33"/>
      <c r="F45" s="32">
        <f t="shared" si="1"/>
        <v>0</v>
      </c>
      <c r="G45" s="34"/>
      <c r="H45" s="32">
        <f>SUM(G45*'pagina principale'!$G$23)</f>
        <v>0</v>
      </c>
      <c r="I45" s="35"/>
      <c r="J45" s="36">
        <f>I45*'pagina principale'!$G$23</f>
        <v>0</v>
      </c>
      <c r="L45" s="91"/>
      <c r="M45" s="91"/>
      <c r="N45" s="37"/>
      <c r="O45" s="37"/>
      <c r="P45" s="37"/>
      <c r="Q45" s="38"/>
      <c r="R45" s="39"/>
    </row>
    <row r="46" spans="1:18" ht="16.5" x14ac:dyDescent="0.3">
      <c r="A46" s="29"/>
      <c r="B46" s="40"/>
      <c r="C46" s="31"/>
      <c r="D46" s="32">
        <f>SUM(C46*'pagina principale'!$G$22/60)</f>
        <v>0</v>
      </c>
      <c r="E46" s="33"/>
      <c r="F46" s="32">
        <f t="shared" si="1"/>
        <v>0</v>
      </c>
      <c r="G46" s="34"/>
      <c r="H46" s="32">
        <f>SUM(G46*'pagina principale'!$G$23)</f>
        <v>0</v>
      </c>
      <c r="I46" s="35"/>
      <c r="J46" s="36">
        <f>I46*'pagina principale'!$G$23</f>
        <v>0</v>
      </c>
      <c r="L46" s="91"/>
      <c r="M46" s="91"/>
      <c r="N46" s="37"/>
      <c r="O46" s="37"/>
      <c r="P46" s="37"/>
      <c r="Q46" s="38"/>
      <c r="R46" s="39"/>
    </row>
    <row r="47" spans="1:18" ht="16.5" x14ac:dyDescent="0.3">
      <c r="A47" s="29"/>
      <c r="B47" s="40"/>
      <c r="C47" s="31"/>
      <c r="D47" s="32">
        <f>SUM(C47*'pagina principale'!$G$22/60)</f>
        <v>0</v>
      </c>
      <c r="E47" s="33"/>
      <c r="F47" s="32">
        <f t="shared" si="1"/>
        <v>0</v>
      </c>
      <c r="G47" s="34"/>
      <c r="H47" s="32">
        <f>SUM(G47*'pagina principale'!$G$23)</f>
        <v>0</v>
      </c>
      <c r="I47" s="35"/>
      <c r="J47" s="36">
        <f>I47*'pagina principale'!$G$23</f>
        <v>0</v>
      </c>
      <c r="L47" s="91"/>
      <c r="M47" s="91"/>
      <c r="N47" s="37"/>
      <c r="O47" s="37"/>
      <c r="P47" s="37"/>
      <c r="Q47" s="38"/>
      <c r="R47" s="39"/>
    </row>
    <row r="48" spans="1:18" ht="16.5" x14ac:dyDescent="0.3">
      <c r="A48" s="29"/>
      <c r="B48" s="40"/>
      <c r="C48" s="31"/>
      <c r="D48" s="32">
        <f>SUM(C48*'pagina principale'!$G$22/60)</f>
        <v>0</v>
      </c>
      <c r="E48" s="33"/>
      <c r="F48" s="32">
        <f t="shared" si="1"/>
        <v>0</v>
      </c>
      <c r="G48" s="34"/>
      <c r="H48" s="32">
        <f>SUM(G48*'pagina principale'!$G$23)</f>
        <v>0</v>
      </c>
      <c r="I48" s="35"/>
      <c r="J48" s="36">
        <f>I48*'pagina principale'!$G$23</f>
        <v>0</v>
      </c>
      <c r="L48" s="91"/>
      <c r="M48" s="91"/>
      <c r="N48" s="37"/>
      <c r="O48" s="37"/>
      <c r="P48" s="37"/>
      <c r="Q48" s="38"/>
      <c r="R48" s="39"/>
    </row>
    <row r="49" spans="1:18" ht="16.5" x14ac:dyDescent="0.3">
      <c r="A49" s="29"/>
      <c r="B49" s="40"/>
      <c r="C49" s="31"/>
      <c r="D49" s="32">
        <f>SUM(C49*'pagina principale'!$G$22/60)</f>
        <v>0</v>
      </c>
      <c r="E49" s="33"/>
      <c r="F49" s="32">
        <f t="shared" si="1"/>
        <v>0</v>
      </c>
      <c r="G49" s="34"/>
      <c r="H49" s="32">
        <f>SUM(G49*'pagina principale'!$G$23)</f>
        <v>0</v>
      </c>
      <c r="I49" s="35"/>
      <c r="J49" s="36">
        <f>I49*'pagina principale'!$G$23</f>
        <v>0</v>
      </c>
      <c r="L49" s="91"/>
      <c r="M49" s="91"/>
      <c r="N49" s="37"/>
      <c r="O49" s="37"/>
      <c r="P49" s="37"/>
      <c r="Q49" s="38"/>
      <c r="R49" s="39"/>
    </row>
    <row r="50" spans="1:18" ht="16.5" x14ac:dyDescent="0.3">
      <c r="A50" s="29"/>
      <c r="B50" s="40"/>
      <c r="C50" s="31"/>
      <c r="D50" s="32">
        <f>SUM(C50*'pagina principale'!$G$22/60)</f>
        <v>0</v>
      </c>
      <c r="E50" s="33"/>
      <c r="F50" s="32">
        <f t="shared" si="1"/>
        <v>0</v>
      </c>
      <c r="G50" s="34"/>
      <c r="H50" s="32">
        <f>SUM(G50*'pagina principale'!$G$23)</f>
        <v>0</v>
      </c>
      <c r="I50" s="35"/>
      <c r="J50" s="36">
        <f>I50*'pagina principale'!$G$23</f>
        <v>0</v>
      </c>
      <c r="L50" s="91"/>
      <c r="M50" s="91"/>
      <c r="N50" s="37"/>
      <c r="O50" s="37"/>
      <c r="P50" s="37"/>
      <c r="Q50" s="38"/>
      <c r="R50" s="39"/>
    </row>
    <row r="51" spans="1:18" ht="16.5" x14ac:dyDescent="0.3">
      <c r="A51" s="29"/>
      <c r="B51" s="40"/>
      <c r="C51" s="31"/>
      <c r="D51" s="32">
        <f>SUM(C51*'pagina principale'!$G$22/60)</f>
        <v>0</v>
      </c>
      <c r="E51" s="33"/>
      <c r="F51" s="32">
        <f t="shared" si="1"/>
        <v>0</v>
      </c>
      <c r="G51" s="34"/>
      <c r="H51" s="32">
        <f>SUM(G51*'pagina principale'!$G$23)</f>
        <v>0</v>
      </c>
      <c r="I51" s="35"/>
      <c r="J51" s="36">
        <f>I51*'pagina principale'!$G$23</f>
        <v>0</v>
      </c>
      <c r="L51" s="91"/>
      <c r="M51" s="91"/>
      <c r="N51" s="37"/>
      <c r="O51" s="37"/>
      <c r="P51" s="37"/>
      <c r="Q51" s="38"/>
      <c r="R51" s="39"/>
    </row>
    <row r="52" spans="1:18" ht="16.5" x14ac:dyDescent="0.3">
      <c r="A52" s="29"/>
      <c r="B52" s="40"/>
      <c r="C52" s="31"/>
      <c r="D52" s="32">
        <f>SUM(C52*'pagina principale'!$G$22/60)</f>
        <v>0</v>
      </c>
      <c r="E52" s="33"/>
      <c r="F52" s="32">
        <f t="shared" si="1"/>
        <v>0</v>
      </c>
      <c r="G52" s="34"/>
      <c r="H52" s="32">
        <f>SUM(G52*'pagina principale'!$G$23)</f>
        <v>0</v>
      </c>
      <c r="I52" s="35"/>
      <c r="J52" s="36">
        <f>I52*'pagina principale'!$G$23</f>
        <v>0</v>
      </c>
      <c r="L52" s="91"/>
      <c r="M52" s="91"/>
      <c r="N52" s="37"/>
      <c r="O52" s="37"/>
      <c r="P52" s="37"/>
      <c r="Q52" s="38"/>
      <c r="R52" s="39"/>
    </row>
    <row r="53" spans="1:18" ht="16.5" x14ac:dyDescent="0.3">
      <c r="A53" s="29"/>
      <c r="B53" s="40"/>
      <c r="C53" s="31"/>
      <c r="D53" s="32">
        <f>SUM(C53*'pagina principale'!$G$22/60)</f>
        <v>0</v>
      </c>
      <c r="E53" s="33"/>
      <c r="F53" s="32">
        <f t="shared" si="1"/>
        <v>0</v>
      </c>
      <c r="G53" s="34"/>
      <c r="H53" s="32">
        <f>SUM(G53*'pagina principale'!$G$23)</f>
        <v>0</v>
      </c>
      <c r="I53" s="35"/>
      <c r="J53" s="36">
        <f>I53*'pagina principale'!$G$23</f>
        <v>0</v>
      </c>
      <c r="L53" s="91"/>
      <c r="M53" s="91"/>
      <c r="N53" s="37"/>
      <c r="O53" s="37"/>
      <c r="P53" s="37"/>
      <c r="Q53" s="38"/>
      <c r="R53" s="39"/>
    </row>
    <row r="54" spans="1:18" ht="16.5" x14ac:dyDescent="0.3">
      <c r="A54" s="29"/>
      <c r="B54" s="40"/>
      <c r="C54" s="31"/>
      <c r="D54" s="32">
        <f>SUM(C54*'pagina principale'!$G$22/60)</f>
        <v>0</v>
      </c>
      <c r="E54" s="33"/>
      <c r="F54" s="32">
        <f t="shared" si="1"/>
        <v>0</v>
      </c>
      <c r="G54" s="34"/>
      <c r="H54" s="32">
        <f>SUM(G54*'pagina principale'!$G$23)</f>
        <v>0</v>
      </c>
      <c r="I54" s="35"/>
      <c r="J54" s="36">
        <f>I54*'pagina principale'!$G$23</f>
        <v>0</v>
      </c>
      <c r="L54" s="91"/>
      <c r="M54" s="91"/>
      <c r="N54" s="37"/>
      <c r="O54" s="37"/>
      <c r="P54" s="37"/>
      <c r="Q54" s="38"/>
      <c r="R54" s="39"/>
    </row>
    <row r="55" spans="1:18" ht="16.5" x14ac:dyDescent="0.3">
      <c r="A55" s="29"/>
      <c r="B55" s="40"/>
      <c r="C55" s="31"/>
      <c r="D55" s="32">
        <f>SUM(C55*'pagina principale'!$G$22/60)</f>
        <v>0</v>
      </c>
      <c r="E55" s="33"/>
      <c r="F55" s="32">
        <f t="shared" si="1"/>
        <v>0</v>
      </c>
      <c r="G55" s="34"/>
      <c r="H55" s="32">
        <f>SUM(G55*'pagina principale'!$G$23)</f>
        <v>0</v>
      </c>
      <c r="I55" s="35"/>
      <c r="J55" s="36">
        <f>I55*'pagina principale'!$G$23</f>
        <v>0</v>
      </c>
      <c r="L55" s="91"/>
      <c r="M55" s="91"/>
      <c r="N55" s="37"/>
      <c r="O55" s="37"/>
      <c r="P55" s="37"/>
      <c r="Q55" s="38"/>
      <c r="R55" s="39"/>
    </row>
    <row r="56" spans="1:18" ht="16.5" x14ac:dyDescent="0.3">
      <c r="A56" s="41"/>
      <c r="B56" s="40"/>
      <c r="C56" s="42"/>
      <c r="D56" s="32">
        <f>SUM(C56*'pagina principale'!$G$22/60)</f>
        <v>0</v>
      </c>
      <c r="E56" s="43"/>
      <c r="F56" s="32">
        <f t="shared" si="1"/>
        <v>0</v>
      </c>
      <c r="G56" s="44"/>
      <c r="H56" s="32">
        <f>SUM(G56*'pagina principale'!$G$23)</f>
        <v>0</v>
      </c>
      <c r="I56" s="45"/>
      <c r="J56" s="36">
        <f>I56*'pagina principale'!$G$23</f>
        <v>0</v>
      </c>
      <c r="L56" s="92"/>
      <c r="M56" s="92"/>
      <c r="N56" s="46"/>
      <c r="O56" s="46"/>
      <c r="P56" s="46"/>
      <c r="Q56" s="47"/>
      <c r="R56" s="48"/>
    </row>
    <row r="57" spans="1:18" ht="16.5" x14ac:dyDescent="0.3">
      <c r="A57" s="104" t="s">
        <v>40</v>
      </c>
      <c r="B57" s="104"/>
      <c r="C57" s="56">
        <f t="shared" ref="C57:J57" si="2">SUM(C5:C56)</f>
        <v>0</v>
      </c>
      <c r="D57" s="57">
        <f t="shared" si="2"/>
        <v>0</v>
      </c>
      <c r="E57" s="56">
        <f t="shared" si="2"/>
        <v>0</v>
      </c>
      <c r="F57" s="57">
        <f t="shared" si="2"/>
        <v>0</v>
      </c>
      <c r="G57" s="56">
        <f t="shared" si="2"/>
        <v>0</v>
      </c>
      <c r="H57" s="57">
        <f t="shared" si="2"/>
        <v>0</v>
      </c>
      <c r="I57" s="56">
        <f t="shared" si="2"/>
        <v>0</v>
      </c>
      <c r="J57" s="58">
        <f t="shared" si="2"/>
        <v>0</v>
      </c>
      <c r="L57" s="105">
        <f>SUM(L5:M56)</f>
        <v>0</v>
      </c>
      <c r="M57" s="105"/>
      <c r="N57" s="57">
        <f>SUM(N5:N56)</f>
        <v>0</v>
      </c>
      <c r="O57" s="57">
        <f>SUM(O5:O56)</f>
        <v>0</v>
      </c>
      <c r="P57" s="57">
        <f>SUM(P5:P56)</f>
        <v>0</v>
      </c>
      <c r="Q57" s="57">
        <f>SUM(Q5:Q56)</f>
        <v>0</v>
      </c>
      <c r="R57" s="59"/>
    </row>
  </sheetData>
  <protectedRanges>
    <protectedRange sqref="A5:C56 E5:E56 G5:G56 I5:I56 L5:R56" name="Intervallo1"/>
  </protectedRanges>
  <mergeCells count="66">
    <mergeCell ref="A1:J1"/>
    <mergeCell ref="L1:R1"/>
    <mergeCell ref="C2:G2"/>
    <mergeCell ref="I2:J2"/>
    <mergeCell ref="N2:P2"/>
    <mergeCell ref="C3:D3"/>
    <mergeCell ref="E3:F3"/>
    <mergeCell ref="G3:H3"/>
    <mergeCell ref="I3:J3"/>
    <mergeCell ref="L3:M3"/>
    <mergeCell ref="Q3:R3"/>
    <mergeCell ref="L4:M4"/>
    <mergeCell ref="L5:M5"/>
    <mergeCell ref="L6:M6"/>
    <mergeCell ref="L7:M7"/>
    <mergeCell ref="L8:M8"/>
    <mergeCell ref="L9:M9"/>
    <mergeCell ref="L10:M10"/>
    <mergeCell ref="L11:M11"/>
    <mergeCell ref="L12:M12"/>
    <mergeCell ref="L13:M13"/>
    <mergeCell ref="L14:M14"/>
    <mergeCell ref="L15:M15"/>
    <mergeCell ref="L16:M16"/>
    <mergeCell ref="L17:M17"/>
    <mergeCell ref="L18:M18"/>
    <mergeCell ref="L19:M19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L30:M30"/>
    <mergeCell ref="L31:M31"/>
    <mergeCell ref="L32:M32"/>
    <mergeCell ref="L33:M33"/>
    <mergeCell ref="L34:M34"/>
    <mergeCell ref="L35:M35"/>
    <mergeCell ref="L36:M36"/>
    <mergeCell ref="L37:M37"/>
    <mergeCell ref="L38:M38"/>
    <mergeCell ref="L39:M39"/>
    <mergeCell ref="L40:M40"/>
    <mergeCell ref="L41:M41"/>
    <mergeCell ref="L42:M42"/>
    <mergeCell ref="L43:M43"/>
    <mergeCell ref="L44:M44"/>
    <mergeCell ref="L45:M45"/>
    <mergeCell ref="L46:M46"/>
    <mergeCell ref="L47:M47"/>
    <mergeCell ref="L48:M48"/>
    <mergeCell ref="L49:M49"/>
    <mergeCell ref="L50:M50"/>
    <mergeCell ref="L51:M51"/>
    <mergeCell ref="L52:M52"/>
    <mergeCell ref="L53:M53"/>
    <mergeCell ref="L54:M54"/>
    <mergeCell ref="L55:M55"/>
    <mergeCell ref="L56:M56"/>
    <mergeCell ref="A57:B57"/>
    <mergeCell ref="L57:M57"/>
  </mergeCells>
  <pageMargins left="0.70866141732283472" right="0.70866141732283472" top="0.74803149606299213" bottom="0.74803149606299213" header="0.51181102362204722" footer="0.31496062992125984"/>
  <pageSetup paperSize="9" scale="53" firstPageNumber="0" pageOrder="overThenDown" orientation="landscape" horizontalDpi="300" verticalDpi="300" r:id="rId1"/>
  <headerFooter>
    <oddFooter>&amp;L&amp;8&amp;A&amp;R&amp;8pagina  &amp;P  di 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57"/>
  <sheetViews>
    <sheetView zoomScale="67" zoomScaleNormal="67" workbookViewId="0">
      <selection activeCell="G11" sqref="G11"/>
    </sheetView>
  </sheetViews>
  <sheetFormatPr defaultRowHeight="15" x14ac:dyDescent="0.25"/>
  <cols>
    <col min="1" max="1" width="8" customWidth="1"/>
    <col min="2" max="2" width="41" customWidth="1"/>
    <col min="3" max="3" width="9.7109375" customWidth="1"/>
    <col min="4" max="4" width="10.42578125" customWidth="1"/>
    <col min="5" max="5" width="9.7109375" customWidth="1"/>
    <col min="6" max="6" width="10.42578125" customWidth="1"/>
    <col min="7" max="7" width="10.140625" customWidth="1"/>
    <col min="8" max="8" width="10.42578125" customWidth="1"/>
    <col min="9" max="9" width="10.140625" customWidth="1"/>
    <col min="10" max="10" width="10.42578125" customWidth="1"/>
    <col min="11" max="11" width="2.42578125" customWidth="1"/>
    <col min="12" max="12" width="10" customWidth="1"/>
    <col min="13" max="13" width="12.42578125" customWidth="1"/>
    <col min="14" max="14" width="14.28515625" customWidth="1"/>
    <col min="15" max="15" width="12.42578125" customWidth="1"/>
    <col min="16" max="17" width="12.140625" customWidth="1"/>
    <col min="18" max="18" width="43.42578125" customWidth="1"/>
    <col min="19" max="1025" width="9.140625" customWidth="1"/>
  </cols>
  <sheetData>
    <row r="1" spans="1:18" ht="10.5" customHeight="1" x14ac:dyDescent="0.25">
      <c r="A1" s="101" t="s">
        <v>41</v>
      </c>
      <c r="B1" s="101"/>
      <c r="C1" s="101"/>
      <c r="D1" s="101"/>
      <c r="E1" s="101"/>
      <c r="F1" s="101"/>
      <c r="G1" s="101"/>
      <c r="H1" s="101"/>
      <c r="I1" s="101"/>
      <c r="J1" s="101"/>
      <c r="L1" s="101" t="str">
        <f>A1</f>
        <v xml:space="preserve">  A   P   R   I   L   E</v>
      </c>
      <c r="M1" s="101"/>
      <c r="N1" s="101"/>
      <c r="O1" s="101"/>
      <c r="P1" s="101"/>
      <c r="Q1" s="101"/>
      <c r="R1" s="101"/>
    </row>
    <row r="2" spans="1:18" x14ac:dyDescent="0.25">
      <c r="A2" s="20" t="s">
        <v>36</v>
      </c>
      <c r="B2" s="21" t="str">
        <f>'pagina principale'!B16</f>
        <v>CURATELATO</v>
      </c>
      <c r="C2" s="102" t="str">
        <f>'pagina principale'!B17</f>
        <v>COGNOME Nome</v>
      </c>
      <c r="D2" s="102"/>
      <c r="E2" s="102"/>
      <c r="F2" s="102"/>
      <c r="G2" s="102"/>
      <c r="H2" s="22" t="s">
        <v>2</v>
      </c>
      <c r="I2" s="103" t="str">
        <f>'pagina principale'!B14</f>
        <v>COGNOME Nome</v>
      </c>
      <c r="J2" s="103"/>
      <c r="L2" s="20" t="s">
        <v>37</v>
      </c>
      <c r="M2" s="21" t="str">
        <f>B2</f>
        <v>CURATELATO</v>
      </c>
      <c r="N2" s="102" t="str">
        <f>'pagina principale'!B17</f>
        <v>COGNOME Nome</v>
      </c>
      <c r="O2" s="102"/>
      <c r="P2" s="102"/>
      <c r="Q2" s="21" t="s">
        <v>2</v>
      </c>
      <c r="R2" s="23" t="str">
        <f>'pagina principale'!B14</f>
        <v>COGNOME Nome</v>
      </c>
    </row>
    <row r="3" spans="1:18" ht="63" customHeight="1" x14ac:dyDescent="0.25">
      <c r="A3" s="24" t="s">
        <v>19</v>
      </c>
      <c r="B3" s="25" t="s">
        <v>20</v>
      </c>
      <c r="C3" s="97" t="s">
        <v>21</v>
      </c>
      <c r="D3" s="97"/>
      <c r="E3" s="98" t="s">
        <v>22</v>
      </c>
      <c r="F3" s="98"/>
      <c r="G3" s="98" t="s">
        <v>23</v>
      </c>
      <c r="H3" s="98"/>
      <c r="I3" s="99" t="s">
        <v>24</v>
      </c>
      <c r="J3" s="99"/>
      <c r="L3" s="100" t="s">
        <v>25</v>
      </c>
      <c r="M3" s="100"/>
      <c r="N3" s="25" t="s">
        <v>26</v>
      </c>
      <c r="O3" s="25" t="s">
        <v>27</v>
      </c>
      <c r="P3" s="25" t="s">
        <v>28</v>
      </c>
      <c r="Q3" s="95" t="s">
        <v>29</v>
      </c>
      <c r="R3" s="95"/>
    </row>
    <row r="4" spans="1:18" ht="15.75" x14ac:dyDescent="0.25">
      <c r="A4" s="24"/>
      <c r="B4" s="25"/>
      <c r="C4" s="26" t="s">
        <v>30</v>
      </c>
      <c r="D4" s="26" t="s">
        <v>31</v>
      </c>
      <c r="E4" s="26" t="s">
        <v>30</v>
      </c>
      <c r="F4" s="26" t="s">
        <v>31</v>
      </c>
      <c r="G4" s="26" t="s">
        <v>32</v>
      </c>
      <c r="H4" s="26" t="s">
        <v>31</v>
      </c>
      <c r="I4" s="26" t="s">
        <v>32</v>
      </c>
      <c r="J4" s="27" t="s">
        <v>31</v>
      </c>
      <c r="L4" s="96" t="s">
        <v>31</v>
      </c>
      <c r="M4" s="96"/>
      <c r="N4" s="26" t="s">
        <v>31</v>
      </c>
      <c r="O4" s="26" t="s">
        <v>31</v>
      </c>
      <c r="P4" s="26" t="s">
        <v>31</v>
      </c>
      <c r="Q4" s="26" t="s">
        <v>31</v>
      </c>
      <c r="R4" s="28" t="s">
        <v>33</v>
      </c>
    </row>
    <row r="5" spans="1:18" ht="16.5" x14ac:dyDescent="0.3">
      <c r="A5" s="29"/>
      <c r="B5" s="40"/>
      <c r="C5" s="31"/>
      <c r="D5" s="32">
        <f>SUM(C5*'pagina principale'!$G$22/60)</f>
        <v>0</v>
      </c>
      <c r="E5" s="33"/>
      <c r="F5" s="32">
        <f t="shared" ref="F5:F36" si="0">40*(E5/60)</f>
        <v>0</v>
      </c>
      <c r="G5" s="34"/>
      <c r="H5" s="32">
        <f>SUM(G5*'pagina principale'!$G$23)</f>
        <v>0</v>
      </c>
      <c r="I5" s="35"/>
      <c r="J5" s="36">
        <f>I5*'pagina principale'!$G$23</f>
        <v>0</v>
      </c>
      <c r="L5" s="91"/>
      <c r="M5" s="91"/>
      <c r="N5" s="37"/>
      <c r="O5" s="37"/>
      <c r="P5" s="37"/>
      <c r="Q5" s="38"/>
      <c r="R5" s="39"/>
    </row>
    <row r="6" spans="1:18" ht="16.5" x14ac:dyDescent="0.3">
      <c r="A6" s="29"/>
      <c r="B6" s="40"/>
      <c r="C6" s="31"/>
      <c r="D6" s="32">
        <f>SUM(C6*'pagina principale'!$G$22/60)</f>
        <v>0</v>
      </c>
      <c r="E6" s="33"/>
      <c r="F6" s="32">
        <f t="shared" si="0"/>
        <v>0</v>
      </c>
      <c r="G6" s="34"/>
      <c r="H6" s="32">
        <f>SUM(G6*'pagina principale'!$G$23)</f>
        <v>0</v>
      </c>
      <c r="I6" s="35"/>
      <c r="J6" s="36">
        <f>I6*'pagina principale'!$G$23</f>
        <v>0</v>
      </c>
      <c r="L6" s="91"/>
      <c r="M6" s="91"/>
      <c r="N6" s="37"/>
      <c r="O6" s="37"/>
      <c r="P6" s="37"/>
      <c r="Q6" s="38"/>
      <c r="R6" s="39"/>
    </row>
    <row r="7" spans="1:18" ht="16.5" x14ac:dyDescent="0.3">
      <c r="A7" s="29"/>
      <c r="B7" s="40"/>
      <c r="C7" s="31"/>
      <c r="D7" s="32">
        <f>SUM(C7*'pagina principale'!$G$22/60)</f>
        <v>0</v>
      </c>
      <c r="E7" s="33"/>
      <c r="F7" s="32">
        <f t="shared" si="0"/>
        <v>0</v>
      </c>
      <c r="G7" s="34"/>
      <c r="H7" s="32">
        <f>SUM(G7*'pagina principale'!$G$23)</f>
        <v>0</v>
      </c>
      <c r="I7" s="35"/>
      <c r="J7" s="36">
        <f>I7*'pagina principale'!$G$23</f>
        <v>0</v>
      </c>
      <c r="L7" s="91"/>
      <c r="M7" s="91"/>
      <c r="N7" s="37"/>
      <c r="O7" s="37"/>
      <c r="P7" s="37"/>
      <c r="Q7" s="38"/>
      <c r="R7" s="39"/>
    </row>
    <row r="8" spans="1:18" ht="16.5" x14ac:dyDescent="0.3">
      <c r="A8" s="29"/>
      <c r="B8" s="40"/>
      <c r="C8" s="31"/>
      <c r="D8" s="32">
        <f>SUM(C8*'pagina principale'!$G$22/60)</f>
        <v>0</v>
      </c>
      <c r="E8" s="33"/>
      <c r="F8" s="32">
        <f t="shared" si="0"/>
        <v>0</v>
      </c>
      <c r="G8" s="34"/>
      <c r="H8" s="32">
        <f>SUM(G8*'pagina principale'!$G$23)</f>
        <v>0</v>
      </c>
      <c r="I8" s="35"/>
      <c r="J8" s="36">
        <f>I8*'pagina principale'!$G$23</f>
        <v>0</v>
      </c>
      <c r="L8" s="91"/>
      <c r="M8" s="91"/>
      <c r="N8" s="37"/>
      <c r="O8" s="37"/>
      <c r="P8" s="37"/>
      <c r="Q8" s="38"/>
      <c r="R8" s="39"/>
    </row>
    <row r="9" spans="1:18" ht="16.5" x14ac:dyDescent="0.3">
      <c r="A9" s="29"/>
      <c r="B9" s="40"/>
      <c r="C9" s="31"/>
      <c r="D9" s="32">
        <f>SUM(C9*'pagina principale'!$G$22/60)</f>
        <v>0</v>
      </c>
      <c r="E9" s="33"/>
      <c r="F9" s="32">
        <f t="shared" si="0"/>
        <v>0</v>
      </c>
      <c r="G9" s="34"/>
      <c r="H9" s="32">
        <f>SUM(G9*'pagina principale'!$G$23)</f>
        <v>0</v>
      </c>
      <c r="I9" s="35"/>
      <c r="J9" s="36">
        <f>I9*'pagina principale'!$G$23</f>
        <v>0</v>
      </c>
      <c r="L9" s="91"/>
      <c r="M9" s="91"/>
      <c r="N9" s="37"/>
      <c r="O9" s="37"/>
      <c r="P9" s="37"/>
      <c r="Q9" s="38"/>
      <c r="R9" s="39"/>
    </row>
    <row r="10" spans="1:18" ht="16.5" x14ac:dyDescent="0.3">
      <c r="A10" s="29"/>
      <c r="B10" s="40"/>
      <c r="C10" s="31"/>
      <c r="D10" s="32">
        <f>SUM(C10*'pagina principale'!$G$22/60)</f>
        <v>0</v>
      </c>
      <c r="E10" s="33"/>
      <c r="F10" s="32">
        <f t="shared" si="0"/>
        <v>0</v>
      </c>
      <c r="G10" s="34"/>
      <c r="H10" s="32">
        <f>SUM(G10*'pagina principale'!$G$23)</f>
        <v>0</v>
      </c>
      <c r="I10" s="35"/>
      <c r="J10" s="36">
        <f>I10*'pagina principale'!$G$23</f>
        <v>0</v>
      </c>
      <c r="L10" s="91"/>
      <c r="M10" s="91"/>
      <c r="N10" s="37"/>
      <c r="O10" s="37"/>
      <c r="P10" s="37"/>
      <c r="Q10" s="38"/>
      <c r="R10" s="39"/>
    </row>
    <row r="11" spans="1:18" ht="16.5" x14ac:dyDescent="0.3">
      <c r="A11" s="29"/>
      <c r="B11" s="40"/>
      <c r="C11" s="31"/>
      <c r="D11" s="32">
        <f>SUM(C11*'pagina principale'!$G$22/60)</f>
        <v>0</v>
      </c>
      <c r="E11" s="33"/>
      <c r="F11" s="32">
        <f t="shared" si="0"/>
        <v>0</v>
      </c>
      <c r="G11" s="34"/>
      <c r="H11" s="32">
        <f>SUM(G11*'pagina principale'!$G$23)</f>
        <v>0</v>
      </c>
      <c r="I11" s="35"/>
      <c r="J11" s="36">
        <f>I11*'pagina principale'!$G$23</f>
        <v>0</v>
      </c>
      <c r="L11" s="91"/>
      <c r="M11" s="91"/>
      <c r="N11" s="37"/>
      <c r="O11" s="37"/>
      <c r="P11" s="37"/>
      <c r="Q11" s="38"/>
      <c r="R11" s="39"/>
    </row>
    <row r="12" spans="1:18" ht="16.5" x14ac:dyDescent="0.3">
      <c r="A12" s="29"/>
      <c r="B12" s="40"/>
      <c r="C12" s="31"/>
      <c r="D12" s="32">
        <f>SUM(C12*'pagina principale'!$G$22/60)</f>
        <v>0</v>
      </c>
      <c r="E12" s="33"/>
      <c r="F12" s="32">
        <f t="shared" si="0"/>
        <v>0</v>
      </c>
      <c r="G12" s="34"/>
      <c r="H12" s="32">
        <f>SUM(G12*'pagina principale'!$G$23)</f>
        <v>0</v>
      </c>
      <c r="I12" s="35"/>
      <c r="J12" s="36">
        <f>I12*'pagina principale'!$G$23</f>
        <v>0</v>
      </c>
      <c r="L12" s="91"/>
      <c r="M12" s="91"/>
      <c r="N12" s="37"/>
      <c r="O12" s="37"/>
      <c r="P12" s="37"/>
      <c r="Q12" s="38"/>
      <c r="R12" s="39"/>
    </row>
    <row r="13" spans="1:18" ht="16.5" x14ac:dyDescent="0.3">
      <c r="A13" s="29"/>
      <c r="B13" s="40"/>
      <c r="C13" s="31"/>
      <c r="D13" s="32">
        <f>SUM(C13*'pagina principale'!$G$22/60)</f>
        <v>0</v>
      </c>
      <c r="E13" s="33"/>
      <c r="F13" s="32">
        <f t="shared" si="0"/>
        <v>0</v>
      </c>
      <c r="G13" s="34"/>
      <c r="H13" s="32">
        <f>SUM(G13*'pagina principale'!$G$23)</f>
        <v>0</v>
      </c>
      <c r="I13" s="35"/>
      <c r="J13" s="36">
        <f>I13*'pagina principale'!$G$23</f>
        <v>0</v>
      </c>
      <c r="L13" s="91"/>
      <c r="M13" s="91"/>
      <c r="N13" s="37"/>
      <c r="O13" s="37"/>
      <c r="P13" s="37"/>
      <c r="Q13" s="38"/>
      <c r="R13" s="39"/>
    </row>
    <row r="14" spans="1:18" ht="16.5" x14ac:dyDescent="0.3">
      <c r="A14" s="29"/>
      <c r="B14" s="40"/>
      <c r="C14" s="31"/>
      <c r="D14" s="32">
        <f>SUM(C14*'pagina principale'!$G$22/60)</f>
        <v>0</v>
      </c>
      <c r="E14" s="33"/>
      <c r="F14" s="32">
        <f t="shared" si="0"/>
        <v>0</v>
      </c>
      <c r="G14" s="34"/>
      <c r="H14" s="32">
        <f>SUM(G14*'pagina principale'!$G$23)</f>
        <v>0</v>
      </c>
      <c r="I14" s="35"/>
      <c r="J14" s="36">
        <f>I14*'pagina principale'!$G$23</f>
        <v>0</v>
      </c>
      <c r="L14" s="91"/>
      <c r="M14" s="91"/>
      <c r="N14" s="37"/>
      <c r="O14" s="37"/>
      <c r="P14" s="37"/>
      <c r="Q14" s="38"/>
      <c r="R14" s="39"/>
    </row>
    <row r="15" spans="1:18" ht="16.5" x14ac:dyDescent="0.3">
      <c r="A15" s="29"/>
      <c r="B15" s="40"/>
      <c r="C15" s="31"/>
      <c r="D15" s="32">
        <f>SUM(C15*'pagina principale'!$G$22/60)</f>
        <v>0</v>
      </c>
      <c r="E15" s="33"/>
      <c r="F15" s="32">
        <f t="shared" si="0"/>
        <v>0</v>
      </c>
      <c r="G15" s="34"/>
      <c r="H15" s="32">
        <f>SUM(G15*'pagina principale'!$G$23)</f>
        <v>0</v>
      </c>
      <c r="I15" s="35"/>
      <c r="J15" s="36">
        <f>I15*'pagina principale'!$G$23</f>
        <v>0</v>
      </c>
      <c r="L15" s="91"/>
      <c r="M15" s="91"/>
      <c r="N15" s="37"/>
      <c r="O15" s="37"/>
      <c r="P15" s="37"/>
      <c r="Q15" s="38"/>
      <c r="R15" s="39"/>
    </row>
    <row r="16" spans="1:18" ht="16.5" x14ac:dyDescent="0.3">
      <c r="A16" s="29"/>
      <c r="B16" s="40"/>
      <c r="C16" s="31"/>
      <c r="D16" s="32">
        <f>SUM(C16*'pagina principale'!$G$22/60)</f>
        <v>0</v>
      </c>
      <c r="E16" s="33"/>
      <c r="F16" s="32">
        <f t="shared" si="0"/>
        <v>0</v>
      </c>
      <c r="G16" s="34"/>
      <c r="H16" s="32">
        <f>SUM(G16*'pagina principale'!$G$23)</f>
        <v>0</v>
      </c>
      <c r="I16" s="35"/>
      <c r="J16" s="36">
        <f>I16*'pagina principale'!$G$23</f>
        <v>0</v>
      </c>
      <c r="L16" s="91"/>
      <c r="M16" s="91"/>
      <c r="N16" s="37"/>
      <c r="O16" s="37"/>
      <c r="P16" s="37"/>
      <c r="Q16" s="38"/>
      <c r="R16" s="39"/>
    </row>
    <row r="17" spans="1:18" ht="16.5" x14ac:dyDescent="0.3">
      <c r="A17" s="29"/>
      <c r="B17" s="40"/>
      <c r="C17" s="31"/>
      <c r="D17" s="32">
        <f>SUM(C17*'pagina principale'!$G$22/60)</f>
        <v>0</v>
      </c>
      <c r="E17" s="33"/>
      <c r="F17" s="32">
        <f t="shared" si="0"/>
        <v>0</v>
      </c>
      <c r="G17" s="34"/>
      <c r="H17" s="32">
        <f>SUM(G17*'pagina principale'!$G$23)</f>
        <v>0</v>
      </c>
      <c r="I17" s="35"/>
      <c r="J17" s="36">
        <f>I17*'pagina principale'!$G$23</f>
        <v>0</v>
      </c>
      <c r="L17" s="91"/>
      <c r="M17" s="91"/>
      <c r="N17" s="37"/>
      <c r="O17" s="37"/>
      <c r="P17" s="37"/>
      <c r="Q17" s="38"/>
      <c r="R17" s="39"/>
    </row>
    <row r="18" spans="1:18" ht="16.5" x14ac:dyDescent="0.3">
      <c r="A18" s="29"/>
      <c r="B18" s="40"/>
      <c r="C18" s="31"/>
      <c r="D18" s="32">
        <f>SUM(C18*'pagina principale'!$G$22/60)</f>
        <v>0</v>
      </c>
      <c r="E18" s="33"/>
      <c r="F18" s="32">
        <f t="shared" si="0"/>
        <v>0</v>
      </c>
      <c r="G18" s="34"/>
      <c r="H18" s="32">
        <f>SUM(G18*'pagina principale'!$G$23)</f>
        <v>0</v>
      </c>
      <c r="I18" s="35"/>
      <c r="J18" s="36">
        <f>I18*'pagina principale'!$G$23</f>
        <v>0</v>
      </c>
      <c r="L18" s="91"/>
      <c r="M18" s="91"/>
      <c r="N18" s="37"/>
      <c r="O18" s="37"/>
      <c r="P18" s="37"/>
      <c r="Q18" s="38"/>
      <c r="R18" s="39"/>
    </row>
    <row r="19" spans="1:18" ht="16.5" x14ac:dyDescent="0.3">
      <c r="A19" s="29"/>
      <c r="B19" s="40"/>
      <c r="C19" s="31"/>
      <c r="D19" s="32">
        <f>SUM(C19*'pagina principale'!$G$22/60)</f>
        <v>0</v>
      </c>
      <c r="E19" s="33"/>
      <c r="F19" s="32">
        <f t="shared" si="0"/>
        <v>0</v>
      </c>
      <c r="G19" s="34"/>
      <c r="H19" s="32">
        <f>SUM(G19*'pagina principale'!$G$23)</f>
        <v>0</v>
      </c>
      <c r="I19" s="35"/>
      <c r="J19" s="36">
        <f>I19*'pagina principale'!$G$23</f>
        <v>0</v>
      </c>
      <c r="L19" s="91"/>
      <c r="M19" s="91"/>
      <c r="N19" s="37"/>
      <c r="O19" s="37"/>
      <c r="P19" s="37"/>
      <c r="Q19" s="38"/>
      <c r="R19" s="39"/>
    </row>
    <row r="20" spans="1:18" ht="16.5" x14ac:dyDescent="0.3">
      <c r="A20" s="29"/>
      <c r="B20" s="40"/>
      <c r="C20" s="31"/>
      <c r="D20" s="32">
        <f>SUM(C20*'pagina principale'!$G$22/60)</f>
        <v>0</v>
      </c>
      <c r="E20" s="33"/>
      <c r="F20" s="32">
        <f t="shared" si="0"/>
        <v>0</v>
      </c>
      <c r="G20" s="34"/>
      <c r="H20" s="32">
        <f>SUM(G20*'pagina principale'!$G$23)</f>
        <v>0</v>
      </c>
      <c r="I20" s="35"/>
      <c r="J20" s="36">
        <f>I20*'pagina principale'!$G$23</f>
        <v>0</v>
      </c>
      <c r="L20" s="91"/>
      <c r="M20" s="91"/>
      <c r="N20" s="37"/>
      <c r="O20" s="37"/>
      <c r="P20" s="37"/>
      <c r="Q20" s="38"/>
      <c r="R20" s="39"/>
    </row>
    <row r="21" spans="1:18" ht="16.5" x14ac:dyDescent="0.3">
      <c r="A21" s="29"/>
      <c r="B21" s="40"/>
      <c r="C21" s="31"/>
      <c r="D21" s="32">
        <f>SUM(C21*'pagina principale'!$G$22/60)</f>
        <v>0</v>
      </c>
      <c r="E21" s="33"/>
      <c r="F21" s="32">
        <f t="shared" si="0"/>
        <v>0</v>
      </c>
      <c r="G21" s="34"/>
      <c r="H21" s="32">
        <f>SUM(G21*'pagina principale'!$G$23)</f>
        <v>0</v>
      </c>
      <c r="I21" s="35"/>
      <c r="J21" s="36">
        <f>I21*'pagina principale'!$G$23</f>
        <v>0</v>
      </c>
      <c r="L21" s="91"/>
      <c r="M21" s="91"/>
      <c r="N21" s="37"/>
      <c r="O21" s="37"/>
      <c r="P21" s="37"/>
      <c r="Q21" s="38"/>
      <c r="R21" s="39"/>
    </row>
    <row r="22" spans="1:18" ht="16.5" x14ac:dyDescent="0.3">
      <c r="A22" s="29"/>
      <c r="B22" s="40"/>
      <c r="C22" s="31"/>
      <c r="D22" s="32">
        <f>SUM(C22*'pagina principale'!$G$22/60)</f>
        <v>0</v>
      </c>
      <c r="E22" s="33"/>
      <c r="F22" s="32">
        <f t="shared" si="0"/>
        <v>0</v>
      </c>
      <c r="G22" s="34"/>
      <c r="H22" s="32">
        <f>SUM(G22*'pagina principale'!$G$23)</f>
        <v>0</v>
      </c>
      <c r="I22" s="35"/>
      <c r="J22" s="36">
        <f>I22*'pagina principale'!$G$23</f>
        <v>0</v>
      </c>
      <c r="L22" s="91"/>
      <c r="M22" s="91"/>
      <c r="N22" s="37"/>
      <c r="O22" s="37"/>
      <c r="P22" s="37"/>
      <c r="Q22" s="38"/>
      <c r="R22" s="39"/>
    </row>
    <row r="23" spans="1:18" ht="16.5" x14ac:dyDescent="0.3">
      <c r="A23" s="29"/>
      <c r="B23" s="40"/>
      <c r="C23" s="31"/>
      <c r="D23" s="32">
        <f>SUM(C23*'pagina principale'!$G$22/60)</f>
        <v>0</v>
      </c>
      <c r="E23" s="33"/>
      <c r="F23" s="32">
        <f t="shared" si="0"/>
        <v>0</v>
      </c>
      <c r="G23" s="34"/>
      <c r="H23" s="32">
        <f>SUM(G23*'pagina principale'!$G$23)</f>
        <v>0</v>
      </c>
      <c r="I23" s="35"/>
      <c r="J23" s="36">
        <f>I23*'pagina principale'!$G$23</f>
        <v>0</v>
      </c>
      <c r="L23" s="91"/>
      <c r="M23" s="91"/>
      <c r="N23" s="37"/>
      <c r="O23" s="37"/>
      <c r="P23" s="37"/>
      <c r="Q23" s="38"/>
      <c r="R23" s="39"/>
    </row>
    <row r="24" spans="1:18" ht="16.5" x14ac:dyDescent="0.3">
      <c r="A24" s="29"/>
      <c r="B24" s="40"/>
      <c r="C24" s="31"/>
      <c r="D24" s="32">
        <f>SUM(C24*'pagina principale'!$G$22/60)</f>
        <v>0</v>
      </c>
      <c r="E24" s="33"/>
      <c r="F24" s="32">
        <f t="shared" si="0"/>
        <v>0</v>
      </c>
      <c r="G24" s="34"/>
      <c r="H24" s="32">
        <f>SUM(G24*'pagina principale'!$G$23)</f>
        <v>0</v>
      </c>
      <c r="I24" s="35"/>
      <c r="J24" s="36">
        <f>I24*'pagina principale'!$G$23</f>
        <v>0</v>
      </c>
      <c r="L24" s="91"/>
      <c r="M24" s="91"/>
      <c r="N24" s="37"/>
      <c r="O24" s="37"/>
      <c r="P24" s="37"/>
      <c r="Q24" s="38"/>
      <c r="R24" s="39"/>
    </row>
    <row r="25" spans="1:18" ht="16.5" x14ac:dyDescent="0.3">
      <c r="A25" s="29"/>
      <c r="B25" s="40"/>
      <c r="C25" s="31"/>
      <c r="D25" s="32">
        <f>SUM(C25*'pagina principale'!$G$22/60)</f>
        <v>0</v>
      </c>
      <c r="E25" s="33"/>
      <c r="F25" s="32">
        <f t="shared" si="0"/>
        <v>0</v>
      </c>
      <c r="G25" s="34"/>
      <c r="H25" s="32">
        <f>SUM(G25*'pagina principale'!$G$23)</f>
        <v>0</v>
      </c>
      <c r="I25" s="35"/>
      <c r="J25" s="36">
        <f>I25*'pagina principale'!$G$23</f>
        <v>0</v>
      </c>
      <c r="L25" s="91"/>
      <c r="M25" s="91"/>
      <c r="N25" s="37"/>
      <c r="O25" s="37"/>
      <c r="P25" s="37"/>
      <c r="Q25" s="38"/>
      <c r="R25" s="39"/>
    </row>
    <row r="26" spans="1:18" ht="16.5" x14ac:dyDescent="0.3">
      <c r="A26" s="29"/>
      <c r="B26" s="40"/>
      <c r="C26" s="31"/>
      <c r="D26" s="32">
        <f>SUM(C26*'pagina principale'!$G$22/60)</f>
        <v>0</v>
      </c>
      <c r="E26" s="33"/>
      <c r="F26" s="32">
        <f t="shared" si="0"/>
        <v>0</v>
      </c>
      <c r="G26" s="34"/>
      <c r="H26" s="32">
        <f>SUM(G26*'pagina principale'!$G$23)</f>
        <v>0</v>
      </c>
      <c r="I26" s="35"/>
      <c r="J26" s="36">
        <f>I26*'pagina principale'!$G$23</f>
        <v>0</v>
      </c>
      <c r="L26" s="91"/>
      <c r="M26" s="91"/>
      <c r="N26" s="37"/>
      <c r="O26" s="37"/>
      <c r="P26" s="37"/>
      <c r="Q26" s="38"/>
      <c r="R26" s="39"/>
    </row>
    <row r="27" spans="1:18" ht="16.5" x14ac:dyDescent="0.3">
      <c r="A27" s="29"/>
      <c r="B27" s="40"/>
      <c r="C27" s="31"/>
      <c r="D27" s="32">
        <f>SUM(C27*'pagina principale'!$G$22/60)</f>
        <v>0</v>
      </c>
      <c r="E27" s="33"/>
      <c r="F27" s="32">
        <f t="shared" si="0"/>
        <v>0</v>
      </c>
      <c r="G27" s="34"/>
      <c r="H27" s="32">
        <f>SUM(G27*'pagina principale'!$G$23)</f>
        <v>0</v>
      </c>
      <c r="I27" s="35"/>
      <c r="J27" s="36">
        <f>I27*'pagina principale'!$G$23</f>
        <v>0</v>
      </c>
      <c r="L27" s="91"/>
      <c r="M27" s="91"/>
      <c r="N27" s="37"/>
      <c r="O27" s="37"/>
      <c r="P27" s="37"/>
      <c r="Q27" s="38"/>
      <c r="R27" s="39"/>
    </row>
    <row r="28" spans="1:18" ht="16.5" x14ac:dyDescent="0.3">
      <c r="A28" s="29"/>
      <c r="B28" s="40"/>
      <c r="C28" s="31"/>
      <c r="D28" s="32">
        <f>SUM(C28*'pagina principale'!$G$22/60)</f>
        <v>0</v>
      </c>
      <c r="E28" s="33"/>
      <c r="F28" s="32">
        <f t="shared" si="0"/>
        <v>0</v>
      </c>
      <c r="G28" s="34"/>
      <c r="H28" s="32">
        <f>SUM(G28*'pagina principale'!$G$23)</f>
        <v>0</v>
      </c>
      <c r="I28" s="35"/>
      <c r="J28" s="36">
        <f>I28*'pagina principale'!$G$23</f>
        <v>0</v>
      </c>
      <c r="L28" s="91"/>
      <c r="M28" s="91"/>
      <c r="N28" s="37"/>
      <c r="O28" s="37"/>
      <c r="P28" s="37"/>
      <c r="Q28" s="38"/>
      <c r="R28" s="39"/>
    </row>
    <row r="29" spans="1:18" ht="16.5" x14ac:dyDescent="0.3">
      <c r="A29" s="29"/>
      <c r="B29" s="40"/>
      <c r="C29" s="31"/>
      <c r="D29" s="32">
        <f>SUM(C29*'pagina principale'!$G$22/60)</f>
        <v>0</v>
      </c>
      <c r="E29" s="33"/>
      <c r="F29" s="32">
        <f t="shared" si="0"/>
        <v>0</v>
      </c>
      <c r="G29" s="34"/>
      <c r="H29" s="32">
        <f>SUM(G29*'pagina principale'!$G$23)</f>
        <v>0</v>
      </c>
      <c r="I29" s="35"/>
      <c r="J29" s="36">
        <f>I29*'pagina principale'!$G$23</f>
        <v>0</v>
      </c>
      <c r="L29" s="91"/>
      <c r="M29" s="91"/>
      <c r="N29" s="37"/>
      <c r="O29" s="37"/>
      <c r="P29" s="37"/>
      <c r="Q29" s="38"/>
      <c r="R29" s="39"/>
    </row>
    <row r="30" spans="1:18" ht="16.5" x14ac:dyDescent="0.3">
      <c r="A30" s="29"/>
      <c r="B30" s="40"/>
      <c r="C30" s="31"/>
      <c r="D30" s="32">
        <f>SUM(C30*'pagina principale'!$G$22/60)</f>
        <v>0</v>
      </c>
      <c r="E30" s="33"/>
      <c r="F30" s="32">
        <f t="shared" si="0"/>
        <v>0</v>
      </c>
      <c r="G30" s="34"/>
      <c r="H30" s="32">
        <f>SUM(G30*'pagina principale'!$G$23)</f>
        <v>0</v>
      </c>
      <c r="I30" s="35"/>
      <c r="J30" s="36">
        <f>I30*'pagina principale'!$G$23</f>
        <v>0</v>
      </c>
      <c r="L30" s="91"/>
      <c r="M30" s="91"/>
      <c r="N30" s="37"/>
      <c r="O30" s="37"/>
      <c r="P30" s="37"/>
      <c r="Q30" s="38"/>
      <c r="R30" s="39"/>
    </row>
    <row r="31" spans="1:18" ht="16.5" x14ac:dyDescent="0.3">
      <c r="A31" s="29"/>
      <c r="B31" s="40"/>
      <c r="C31" s="31"/>
      <c r="D31" s="32">
        <f>SUM(C31*'pagina principale'!$G$22/60)</f>
        <v>0</v>
      </c>
      <c r="E31" s="33"/>
      <c r="F31" s="32">
        <f t="shared" si="0"/>
        <v>0</v>
      </c>
      <c r="G31" s="34"/>
      <c r="H31" s="32">
        <f>SUM(G31*'pagina principale'!$G$23)</f>
        <v>0</v>
      </c>
      <c r="I31" s="35"/>
      <c r="J31" s="36">
        <f>I31*'pagina principale'!$G$23</f>
        <v>0</v>
      </c>
      <c r="L31" s="91"/>
      <c r="M31" s="91"/>
      <c r="N31" s="37"/>
      <c r="O31" s="37"/>
      <c r="P31" s="37"/>
      <c r="Q31" s="38"/>
      <c r="R31" s="39"/>
    </row>
    <row r="32" spans="1:18" ht="16.5" x14ac:dyDescent="0.3">
      <c r="A32" s="29"/>
      <c r="B32" s="40"/>
      <c r="C32" s="31"/>
      <c r="D32" s="32">
        <f>SUM(C32*'pagina principale'!$G$22/60)</f>
        <v>0</v>
      </c>
      <c r="E32" s="33"/>
      <c r="F32" s="32">
        <f t="shared" si="0"/>
        <v>0</v>
      </c>
      <c r="G32" s="34"/>
      <c r="H32" s="32">
        <f>SUM(G32*'pagina principale'!$G$23)</f>
        <v>0</v>
      </c>
      <c r="I32" s="35"/>
      <c r="J32" s="36">
        <f>I32*'pagina principale'!$G$23</f>
        <v>0</v>
      </c>
      <c r="L32" s="91"/>
      <c r="M32" s="91"/>
      <c r="N32" s="37"/>
      <c r="O32" s="37"/>
      <c r="P32" s="37"/>
      <c r="Q32" s="38"/>
      <c r="R32" s="39"/>
    </row>
    <row r="33" spans="1:18" ht="16.5" x14ac:dyDescent="0.3">
      <c r="A33" s="29"/>
      <c r="B33" s="40"/>
      <c r="C33" s="31"/>
      <c r="D33" s="32">
        <f>SUM(C33*'pagina principale'!$G$22/60)</f>
        <v>0</v>
      </c>
      <c r="E33" s="33"/>
      <c r="F33" s="32">
        <f t="shared" si="0"/>
        <v>0</v>
      </c>
      <c r="G33" s="34"/>
      <c r="H33" s="32">
        <f>SUM(G33*'pagina principale'!$G$23)</f>
        <v>0</v>
      </c>
      <c r="I33" s="35"/>
      <c r="J33" s="36">
        <f>I33*'pagina principale'!$G$23</f>
        <v>0</v>
      </c>
      <c r="L33" s="91"/>
      <c r="M33" s="91"/>
      <c r="N33" s="37"/>
      <c r="O33" s="37"/>
      <c r="P33" s="37"/>
      <c r="Q33" s="38"/>
      <c r="R33" s="39"/>
    </row>
    <row r="34" spans="1:18" ht="16.5" x14ac:dyDescent="0.3">
      <c r="A34" s="29"/>
      <c r="B34" s="40"/>
      <c r="C34" s="31"/>
      <c r="D34" s="32">
        <f>SUM(C34*'pagina principale'!$G$22/60)</f>
        <v>0</v>
      </c>
      <c r="E34" s="33"/>
      <c r="F34" s="32">
        <f t="shared" si="0"/>
        <v>0</v>
      </c>
      <c r="G34" s="34"/>
      <c r="H34" s="32">
        <f>SUM(G34*'pagina principale'!$G$23)</f>
        <v>0</v>
      </c>
      <c r="I34" s="35"/>
      <c r="J34" s="36">
        <f>I34*'pagina principale'!$G$23</f>
        <v>0</v>
      </c>
      <c r="L34" s="91"/>
      <c r="M34" s="91"/>
      <c r="N34" s="37"/>
      <c r="O34" s="37"/>
      <c r="P34" s="37"/>
      <c r="Q34" s="38"/>
      <c r="R34" s="39"/>
    </row>
    <row r="35" spans="1:18" ht="16.5" x14ac:dyDescent="0.3">
      <c r="A35" s="29"/>
      <c r="B35" s="40"/>
      <c r="C35" s="31"/>
      <c r="D35" s="32">
        <f>SUM(C35*'pagina principale'!$G$22/60)</f>
        <v>0</v>
      </c>
      <c r="E35" s="33"/>
      <c r="F35" s="32">
        <f t="shared" si="0"/>
        <v>0</v>
      </c>
      <c r="G35" s="34"/>
      <c r="H35" s="32">
        <f>SUM(G35*'pagina principale'!$G$23)</f>
        <v>0</v>
      </c>
      <c r="I35" s="35"/>
      <c r="J35" s="36">
        <f>I35*'pagina principale'!$G$23</f>
        <v>0</v>
      </c>
      <c r="L35" s="91"/>
      <c r="M35" s="91"/>
      <c r="N35" s="37"/>
      <c r="O35" s="37"/>
      <c r="P35" s="37"/>
      <c r="Q35" s="38"/>
      <c r="R35" s="39"/>
    </row>
    <row r="36" spans="1:18" ht="16.5" x14ac:dyDescent="0.3">
      <c r="A36" s="29"/>
      <c r="B36" s="40"/>
      <c r="C36" s="31"/>
      <c r="D36" s="32">
        <f>SUM(C36*'pagina principale'!$G$22/60)</f>
        <v>0</v>
      </c>
      <c r="E36" s="33"/>
      <c r="F36" s="32">
        <f t="shared" si="0"/>
        <v>0</v>
      </c>
      <c r="G36" s="34"/>
      <c r="H36" s="32">
        <f>SUM(G36*'pagina principale'!$G$23)</f>
        <v>0</v>
      </c>
      <c r="I36" s="35"/>
      <c r="J36" s="36">
        <f>I36*'pagina principale'!$G$23</f>
        <v>0</v>
      </c>
      <c r="L36" s="91"/>
      <c r="M36" s="91"/>
      <c r="N36" s="37"/>
      <c r="O36" s="37"/>
      <c r="P36" s="37"/>
      <c r="Q36" s="38"/>
      <c r="R36" s="39"/>
    </row>
    <row r="37" spans="1:18" ht="16.5" x14ac:dyDescent="0.3">
      <c r="A37" s="29"/>
      <c r="B37" s="40"/>
      <c r="C37" s="31"/>
      <c r="D37" s="32">
        <f>SUM(C37*'pagina principale'!$G$22/60)</f>
        <v>0</v>
      </c>
      <c r="E37" s="33"/>
      <c r="F37" s="32">
        <f t="shared" ref="F37:F56" si="1">40*(E37/60)</f>
        <v>0</v>
      </c>
      <c r="G37" s="34"/>
      <c r="H37" s="32">
        <f>SUM(G37*'pagina principale'!$G$23)</f>
        <v>0</v>
      </c>
      <c r="I37" s="35"/>
      <c r="J37" s="36">
        <f>I37*'pagina principale'!$G$23</f>
        <v>0</v>
      </c>
      <c r="L37" s="91"/>
      <c r="M37" s="91"/>
      <c r="N37" s="37"/>
      <c r="O37" s="37"/>
      <c r="P37" s="37"/>
      <c r="Q37" s="38"/>
      <c r="R37" s="39"/>
    </row>
    <row r="38" spans="1:18" ht="16.5" x14ac:dyDescent="0.3">
      <c r="A38" s="29"/>
      <c r="B38" s="40"/>
      <c r="C38" s="31"/>
      <c r="D38" s="32">
        <f>SUM(C38*'pagina principale'!$G$22/60)</f>
        <v>0</v>
      </c>
      <c r="E38" s="33"/>
      <c r="F38" s="32">
        <f t="shared" si="1"/>
        <v>0</v>
      </c>
      <c r="G38" s="34"/>
      <c r="H38" s="32">
        <f>SUM(G38*'pagina principale'!$G$23)</f>
        <v>0</v>
      </c>
      <c r="I38" s="35"/>
      <c r="J38" s="36">
        <f>I38*'pagina principale'!$G$23</f>
        <v>0</v>
      </c>
      <c r="L38" s="91"/>
      <c r="M38" s="91"/>
      <c r="N38" s="37"/>
      <c r="O38" s="37"/>
      <c r="P38" s="37"/>
      <c r="Q38" s="38"/>
      <c r="R38" s="39"/>
    </row>
    <row r="39" spans="1:18" ht="16.5" x14ac:dyDescent="0.3">
      <c r="A39" s="29"/>
      <c r="B39" s="40"/>
      <c r="C39" s="31"/>
      <c r="D39" s="32">
        <f>SUM(C39*'pagina principale'!$G$22/60)</f>
        <v>0</v>
      </c>
      <c r="E39" s="33"/>
      <c r="F39" s="32">
        <f t="shared" si="1"/>
        <v>0</v>
      </c>
      <c r="G39" s="34"/>
      <c r="H39" s="32">
        <f>SUM(G39*'pagina principale'!$G$23)</f>
        <v>0</v>
      </c>
      <c r="I39" s="35"/>
      <c r="J39" s="36">
        <f>I39*'pagina principale'!$G$23</f>
        <v>0</v>
      </c>
      <c r="L39" s="91"/>
      <c r="M39" s="91"/>
      <c r="N39" s="37"/>
      <c r="O39" s="37"/>
      <c r="P39" s="37"/>
      <c r="Q39" s="38"/>
      <c r="R39" s="39"/>
    </row>
    <row r="40" spans="1:18" ht="16.5" x14ac:dyDescent="0.3">
      <c r="A40" s="29"/>
      <c r="B40" s="40"/>
      <c r="C40" s="31"/>
      <c r="D40" s="32">
        <f>SUM(C40*'pagina principale'!$G$22/60)</f>
        <v>0</v>
      </c>
      <c r="E40" s="33"/>
      <c r="F40" s="32">
        <f t="shared" si="1"/>
        <v>0</v>
      </c>
      <c r="G40" s="34"/>
      <c r="H40" s="32">
        <f>SUM(G40*'pagina principale'!$G$23)</f>
        <v>0</v>
      </c>
      <c r="I40" s="35"/>
      <c r="J40" s="36">
        <f>I40*'pagina principale'!$G$23</f>
        <v>0</v>
      </c>
      <c r="L40" s="91"/>
      <c r="M40" s="91"/>
      <c r="N40" s="37"/>
      <c r="O40" s="37"/>
      <c r="P40" s="37"/>
      <c r="Q40" s="38"/>
      <c r="R40" s="39"/>
    </row>
    <row r="41" spans="1:18" ht="16.5" x14ac:dyDescent="0.3">
      <c r="A41" s="29"/>
      <c r="B41" s="40"/>
      <c r="C41" s="31"/>
      <c r="D41" s="32">
        <f>SUM(C41*'pagina principale'!$G$22/60)</f>
        <v>0</v>
      </c>
      <c r="E41" s="33"/>
      <c r="F41" s="32">
        <f t="shared" si="1"/>
        <v>0</v>
      </c>
      <c r="G41" s="34"/>
      <c r="H41" s="32">
        <f>SUM(G41*'pagina principale'!$G$23)</f>
        <v>0</v>
      </c>
      <c r="I41" s="35"/>
      <c r="J41" s="36">
        <f>I41*'pagina principale'!$G$23</f>
        <v>0</v>
      </c>
      <c r="L41" s="91"/>
      <c r="M41" s="91"/>
      <c r="N41" s="37"/>
      <c r="O41" s="37"/>
      <c r="P41" s="37"/>
      <c r="Q41" s="38"/>
      <c r="R41" s="39"/>
    </row>
    <row r="42" spans="1:18" ht="16.5" x14ac:dyDescent="0.3">
      <c r="A42" s="29"/>
      <c r="B42" s="40"/>
      <c r="C42" s="31"/>
      <c r="D42" s="32">
        <f>SUM(C42*'pagina principale'!$G$22/60)</f>
        <v>0</v>
      </c>
      <c r="E42" s="33"/>
      <c r="F42" s="32">
        <f t="shared" si="1"/>
        <v>0</v>
      </c>
      <c r="G42" s="34"/>
      <c r="H42" s="32">
        <f>SUM(G42*'pagina principale'!$G$23)</f>
        <v>0</v>
      </c>
      <c r="I42" s="35"/>
      <c r="J42" s="36">
        <f>I42*'pagina principale'!$G$23</f>
        <v>0</v>
      </c>
      <c r="L42" s="91"/>
      <c r="M42" s="91"/>
      <c r="N42" s="37"/>
      <c r="O42" s="37"/>
      <c r="P42" s="37"/>
      <c r="Q42" s="38"/>
      <c r="R42" s="39"/>
    </row>
    <row r="43" spans="1:18" ht="16.5" x14ac:dyDescent="0.3">
      <c r="A43" s="29"/>
      <c r="B43" s="40"/>
      <c r="C43" s="31"/>
      <c r="D43" s="32">
        <f>SUM(C43*'pagina principale'!$G$22/60)</f>
        <v>0</v>
      </c>
      <c r="E43" s="33"/>
      <c r="F43" s="32">
        <f t="shared" si="1"/>
        <v>0</v>
      </c>
      <c r="G43" s="34"/>
      <c r="H43" s="32">
        <f>SUM(G43*'pagina principale'!$G$23)</f>
        <v>0</v>
      </c>
      <c r="I43" s="35"/>
      <c r="J43" s="36">
        <f>I43*'pagina principale'!$G$23</f>
        <v>0</v>
      </c>
      <c r="L43" s="91"/>
      <c r="M43" s="91"/>
      <c r="N43" s="37"/>
      <c r="O43" s="37"/>
      <c r="P43" s="37"/>
      <c r="Q43" s="38"/>
      <c r="R43" s="39"/>
    </row>
    <row r="44" spans="1:18" ht="16.5" x14ac:dyDescent="0.3">
      <c r="A44" s="29"/>
      <c r="B44" s="40"/>
      <c r="C44" s="31"/>
      <c r="D44" s="32">
        <f>SUM(C44*'pagina principale'!$G$22/60)</f>
        <v>0</v>
      </c>
      <c r="E44" s="33"/>
      <c r="F44" s="32">
        <f t="shared" si="1"/>
        <v>0</v>
      </c>
      <c r="G44" s="34"/>
      <c r="H44" s="32">
        <f>SUM(G44*'pagina principale'!$G$23)</f>
        <v>0</v>
      </c>
      <c r="I44" s="35"/>
      <c r="J44" s="36">
        <f>I44*'pagina principale'!$G$23</f>
        <v>0</v>
      </c>
      <c r="L44" s="91"/>
      <c r="M44" s="91"/>
      <c r="N44" s="37"/>
      <c r="O44" s="37"/>
      <c r="P44" s="37"/>
      <c r="Q44" s="38"/>
      <c r="R44" s="39"/>
    </row>
    <row r="45" spans="1:18" ht="16.5" x14ac:dyDescent="0.3">
      <c r="A45" s="29"/>
      <c r="B45" s="40"/>
      <c r="C45" s="31"/>
      <c r="D45" s="32">
        <f>SUM(C45*'pagina principale'!$G$22/60)</f>
        <v>0</v>
      </c>
      <c r="E45" s="33"/>
      <c r="F45" s="32">
        <f t="shared" si="1"/>
        <v>0</v>
      </c>
      <c r="G45" s="34"/>
      <c r="H45" s="32">
        <f>SUM(G45*'pagina principale'!$G$23)</f>
        <v>0</v>
      </c>
      <c r="I45" s="35"/>
      <c r="J45" s="36">
        <f>I45*'pagina principale'!$G$23</f>
        <v>0</v>
      </c>
      <c r="L45" s="91"/>
      <c r="M45" s="91"/>
      <c r="N45" s="37"/>
      <c r="O45" s="37"/>
      <c r="P45" s="37"/>
      <c r="Q45" s="38"/>
      <c r="R45" s="39"/>
    </row>
    <row r="46" spans="1:18" ht="16.5" x14ac:dyDescent="0.3">
      <c r="A46" s="29"/>
      <c r="B46" s="40"/>
      <c r="C46" s="31"/>
      <c r="D46" s="32">
        <f>SUM(C46*'pagina principale'!$G$22/60)</f>
        <v>0</v>
      </c>
      <c r="E46" s="33"/>
      <c r="F46" s="32">
        <f t="shared" si="1"/>
        <v>0</v>
      </c>
      <c r="G46" s="34"/>
      <c r="H46" s="32">
        <f>SUM(G46*'pagina principale'!$G$23)</f>
        <v>0</v>
      </c>
      <c r="I46" s="35"/>
      <c r="J46" s="36">
        <f>I46*'pagina principale'!$G$23</f>
        <v>0</v>
      </c>
      <c r="L46" s="91"/>
      <c r="M46" s="91"/>
      <c r="N46" s="37"/>
      <c r="O46" s="37"/>
      <c r="P46" s="37"/>
      <c r="Q46" s="38"/>
      <c r="R46" s="39"/>
    </row>
    <row r="47" spans="1:18" ht="16.5" x14ac:dyDescent="0.3">
      <c r="A47" s="29"/>
      <c r="B47" s="40"/>
      <c r="C47" s="31"/>
      <c r="D47" s="32">
        <f>SUM(C47*'pagina principale'!$G$22/60)</f>
        <v>0</v>
      </c>
      <c r="E47" s="33"/>
      <c r="F47" s="32">
        <f t="shared" si="1"/>
        <v>0</v>
      </c>
      <c r="G47" s="34"/>
      <c r="H47" s="32">
        <f>SUM(G47*'pagina principale'!$G$23)</f>
        <v>0</v>
      </c>
      <c r="I47" s="35"/>
      <c r="J47" s="36">
        <f>I47*'pagina principale'!$G$23</f>
        <v>0</v>
      </c>
      <c r="L47" s="91"/>
      <c r="M47" s="91"/>
      <c r="N47" s="37"/>
      <c r="O47" s="37"/>
      <c r="P47" s="37"/>
      <c r="Q47" s="38"/>
      <c r="R47" s="39"/>
    </row>
    <row r="48" spans="1:18" ht="16.5" x14ac:dyDescent="0.3">
      <c r="A48" s="29"/>
      <c r="B48" s="40"/>
      <c r="C48" s="31"/>
      <c r="D48" s="32">
        <f>SUM(C48*'pagina principale'!$G$22/60)</f>
        <v>0</v>
      </c>
      <c r="E48" s="33"/>
      <c r="F48" s="32">
        <f t="shared" si="1"/>
        <v>0</v>
      </c>
      <c r="G48" s="34"/>
      <c r="H48" s="32">
        <f>SUM(G48*'pagina principale'!$G$23)</f>
        <v>0</v>
      </c>
      <c r="I48" s="35"/>
      <c r="J48" s="36">
        <f>I48*'pagina principale'!$G$23</f>
        <v>0</v>
      </c>
      <c r="L48" s="91"/>
      <c r="M48" s="91"/>
      <c r="N48" s="37"/>
      <c r="O48" s="37"/>
      <c r="P48" s="37"/>
      <c r="Q48" s="38"/>
      <c r="R48" s="39"/>
    </row>
    <row r="49" spans="1:18" ht="16.5" x14ac:dyDescent="0.3">
      <c r="A49" s="29"/>
      <c r="B49" s="40"/>
      <c r="C49" s="31"/>
      <c r="D49" s="32">
        <f>SUM(C49*'pagina principale'!$G$22/60)</f>
        <v>0</v>
      </c>
      <c r="E49" s="33"/>
      <c r="F49" s="32">
        <f t="shared" si="1"/>
        <v>0</v>
      </c>
      <c r="G49" s="34"/>
      <c r="H49" s="32">
        <f>SUM(G49*'pagina principale'!$G$23)</f>
        <v>0</v>
      </c>
      <c r="I49" s="35"/>
      <c r="J49" s="36">
        <f>I49*'pagina principale'!$G$23</f>
        <v>0</v>
      </c>
      <c r="L49" s="91"/>
      <c r="M49" s="91"/>
      <c r="N49" s="37"/>
      <c r="O49" s="37"/>
      <c r="P49" s="37"/>
      <c r="Q49" s="38"/>
      <c r="R49" s="39"/>
    </row>
    <row r="50" spans="1:18" ht="16.5" x14ac:dyDescent="0.3">
      <c r="A50" s="29"/>
      <c r="B50" s="40"/>
      <c r="C50" s="31"/>
      <c r="D50" s="32">
        <f>SUM(C50*'pagina principale'!$G$22/60)</f>
        <v>0</v>
      </c>
      <c r="E50" s="33"/>
      <c r="F50" s="32">
        <f t="shared" si="1"/>
        <v>0</v>
      </c>
      <c r="G50" s="34"/>
      <c r="H50" s="32">
        <f>SUM(G50*'pagina principale'!$G$23)</f>
        <v>0</v>
      </c>
      <c r="I50" s="35"/>
      <c r="J50" s="36">
        <f>I50*'pagina principale'!$G$23</f>
        <v>0</v>
      </c>
      <c r="L50" s="91"/>
      <c r="M50" s="91"/>
      <c r="N50" s="37"/>
      <c r="O50" s="37"/>
      <c r="P50" s="37"/>
      <c r="Q50" s="38"/>
      <c r="R50" s="39"/>
    </row>
    <row r="51" spans="1:18" ht="16.5" x14ac:dyDescent="0.3">
      <c r="A51" s="29"/>
      <c r="B51" s="40"/>
      <c r="C51" s="31"/>
      <c r="D51" s="32">
        <f>SUM(C51*'pagina principale'!$G$22/60)</f>
        <v>0</v>
      </c>
      <c r="E51" s="33"/>
      <c r="F51" s="32">
        <f t="shared" si="1"/>
        <v>0</v>
      </c>
      <c r="G51" s="34"/>
      <c r="H51" s="32">
        <f>SUM(G51*'pagina principale'!$G$23)</f>
        <v>0</v>
      </c>
      <c r="I51" s="35"/>
      <c r="J51" s="36">
        <f>I51*'pagina principale'!$G$23</f>
        <v>0</v>
      </c>
      <c r="L51" s="91"/>
      <c r="M51" s="91"/>
      <c r="N51" s="37"/>
      <c r="O51" s="37"/>
      <c r="P51" s="37"/>
      <c r="Q51" s="38"/>
      <c r="R51" s="39"/>
    </row>
    <row r="52" spans="1:18" ht="16.5" x14ac:dyDescent="0.3">
      <c r="A52" s="29"/>
      <c r="B52" s="40"/>
      <c r="C52" s="31"/>
      <c r="D52" s="32">
        <f>SUM(C52*'pagina principale'!$G$22/60)</f>
        <v>0</v>
      </c>
      <c r="E52" s="33"/>
      <c r="F52" s="32">
        <f t="shared" si="1"/>
        <v>0</v>
      </c>
      <c r="G52" s="34"/>
      <c r="H52" s="32">
        <f>SUM(G52*'pagina principale'!$G$23)</f>
        <v>0</v>
      </c>
      <c r="I52" s="35"/>
      <c r="J52" s="36">
        <f>I52*'pagina principale'!$G$23</f>
        <v>0</v>
      </c>
      <c r="L52" s="91"/>
      <c r="M52" s="91"/>
      <c r="N52" s="37"/>
      <c r="O52" s="37"/>
      <c r="P52" s="37"/>
      <c r="Q52" s="38"/>
      <c r="R52" s="39"/>
    </row>
    <row r="53" spans="1:18" ht="16.5" x14ac:dyDescent="0.3">
      <c r="A53" s="29"/>
      <c r="B53" s="40"/>
      <c r="C53" s="31"/>
      <c r="D53" s="32">
        <f>SUM(C53*'pagina principale'!$G$22/60)</f>
        <v>0</v>
      </c>
      <c r="E53" s="33"/>
      <c r="F53" s="32">
        <f t="shared" si="1"/>
        <v>0</v>
      </c>
      <c r="G53" s="34"/>
      <c r="H53" s="32">
        <f>SUM(G53*'pagina principale'!$G$23)</f>
        <v>0</v>
      </c>
      <c r="I53" s="35"/>
      <c r="J53" s="36">
        <f>I53*'pagina principale'!$G$23</f>
        <v>0</v>
      </c>
      <c r="L53" s="91"/>
      <c r="M53" s="91"/>
      <c r="N53" s="37"/>
      <c r="O53" s="37"/>
      <c r="P53" s="37"/>
      <c r="Q53" s="38"/>
      <c r="R53" s="39"/>
    </row>
    <row r="54" spans="1:18" ht="16.5" x14ac:dyDescent="0.3">
      <c r="A54" s="29"/>
      <c r="B54" s="40"/>
      <c r="C54" s="31"/>
      <c r="D54" s="32">
        <f>SUM(C54*'pagina principale'!$G$22/60)</f>
        <v>0</v>
      </c>
      <c r="E54" s="33"/>
      <c r="F54" s="32">
        <f t="shared" si="1"/>
        <v>0</v>
      </c>
      <c r="G54" s="34"/>
      <c r="H54" s="32">
        <f>SUM(G54*'pagina principale'!$G$23)</f>
        <v>0</v>
      </c>
      <c r="I54" s="35"/>
      <c r="J54" s="36">
        <f>I54*'pagina principale'!$G$23</f>
        <v>0</v>
      </c>
      <c r="L54" s="91"/>
      <c r="M54" s="91"/>
      <c r="N54" s="37"/>
      <c r="O54" s="37"/>
      <c r="P54" s="37"/>
      <c r="Q54" s="38"/>
      <c r="R54" s="39"/>
    </row>
    <row r="55" spans="1:18" ht="16.5" x14ac:dyDescent="0.3">
      <c r="A55" s="29"/>
      <c r="B55" s="40"/>
      <c r="C55" s="31"/>
      <c r="D55" s="32">
        <f>SUM(C55*'pagina principale'!$G$22/60)</f>
        <v>0</v>
      </c>
      <c r="E55" s="33"/>
      <c r="F55" s="32">
        <f t="shared" si="1"/>
        <v>0</v>
      </c>
      <c r="G55" s="34"/>
      <c r="H55" s="32">
        <f>SUM(G55*'pagina principale'!$G$23)</f>
        <v>0</v>
      </c>
      <c r="I55" s="35"/>
      <c r="J55" s="36">
        <f>I55*'pagina principale'!$G$23</f>
        <v>0</v>
      </c>
      <c r="L55" s="91"/>
      <c r="M55" s="91"/>
      <c r="N55" s="37"/>
      <c r="O55" s="37"/>
      <c r="P55" s="37"/>
      <c r="Q55" s="38"/>
      <c r="R55" s="39"/>
    </row>
    <row r="56" spans="1:18" ht="16.5" x14ac:dyDescent="0.3">
      <c r="A56" s="41"/>
      <c r="B56" s="40"/>
      <c r="C56" s="42"/>
      <c r="D56" s="32">
        <f>SUM(C56*'pagina principale'!$G$22/60)</f>
        <v>0</v>
      </c>
      <c r="E56" s="43"/>
      <c r="F56" s="32">
        <f t="shared" si="1"/>
        <v>0</v>
      </c>
      <c r="G56" s="44"/>
      <c r="H56" s="32">
        <f>SUM(G56*'pagina principale'!$G$23)</f>
        <v>0</v>
      </c>
      <c r="I56" s="45"/>
      <c r="J56" s="36">
        <f>I56*'pagina principale'!$G$23</f>
        <v>0</v>
      </c>
      <c r="L56" s="92"/>
      <c r="M56" s="92"/>
      <c r="N56" s="46"/>
      <c r="O56" s="46"/>
      <c r="P56" s="46"/>
      <c r="Q56" s="47"/>
      <c r="R56" s="48"/>
    </row>
    <row r="57" spans="1:18" ht="16.5" x14ac:dyDescent="0.3">
      <c r="A57" s="104" t="s">
        <v>42</v>
      </c>
      <c r="B57" s="104"/>
      <c r="C57" s="56">
        <f t="shared" ref="C57:J57" si="2">SUM(C5:C56)</f>
        <v>0</v>
      </c>
      <c r="D57" s="57">
        <f t="shared" si="2"/>
        <v>0</v>
      </c>
      <c r="E57" s="56">
        <f t="shared" si="2"/>
        <v>0</v>
      </c>
      <c r="F57" s="57">
        <f t="shared" si="2"/>
        <v>0</v>
      </c>
      <c r="G57" s="56">
        <f t="shared" si="2"/>
        <v>0</v>
      </c>
      <c r="H57" s="57">
        <f t="shared" si="2"/>
        <v>0</v>
      </c>
      <c r="I57" s="56">
        <f t="shared" si="2"/>
        <v>0</v>
      </c>
      <c r="J57" s="58">
        <f t="shared" si="2"/>
        <v>0</v>
      </c>
      <c r="L57" s="105">
        <f>SUM(L5:M56)</f>
        <v>0</v>
      </c>
      <c r="M57" s="105"/>
      <c r="N57" s="57">
        <f>SUM(N5:N56)</f>
        <v>0</v>
      </c>
      <c r="O57" s="57">
        <f>SUM(O5:O56)</f>
        <v>0</v>
      </c>
      <c r="P57" s="57">
        <f>SUM(P5:P56)</f>
        <v>0</v>
      </c>
      <c r="Q57" s="57">
        <f>SUM(Q5:Q56)</f>
        <v>0</v>
      </c>
      <c r="R57" s="59"/>
    </row>
  </sheetData>
  <protectedRanges>
    <protectedRange sqref="A5:C56 E5:E56 G5:G56 I5:I56 L5:R56" name="Intervallo1"/>
  </protectedRanges>
  <mergeCells count="66">
    <mergeCell ref="A1:J1"/>
    <mergeCell ref="L1:R1"/>
    <mergeCell ref="C2:G2"/>
    <mergeCell ref="I2:J2"/>
    <mergeCell ref="N2:P2"/>
    <mergeCell ref="C3:D3"/>
    <mergeCell ref="E3:F3"/>
    <mergeCell ref="G3:H3"/>
    <mergeCell ref="I3:J3"/>
    <mergeCell ref="L3:M3"/>
    <mergeCell ref="Q3:R3"/>
    <mergeCell ref="L4:M4"/>
    <mergeCell ref="L5:M5"/>
    <mergeCell ref="L6:M6"/>
    <mergeCell ref="L7:M7"/>
    <mergeCell ref="L8:M8"/>
    <mergeCell ref="L9:M9"/>
    <mergeCell ref="L10:M10"/>
    <mergeCell ref="L11:M11"/>
    <mergeCell ref="L12:M12"/>
    <mergeCell ref="L13:M13"/>
    <mergeCell ref="L14:M14"/>
    <mergeCell ref="L15:M15"/>
    <mergeCell ref="L16:M16"/>
    <mergeCell ref="L17:M17"/>
    <mergeCell ref="L18:M18"/>
    <mergeCell ref="L19:M19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L30:M30"/>
    <mergeCell ref="L31:M31"/>
    <mergeCell ref="L32:M32"/>
    <mergeCell ref="L33:M33"/>
    <mergeCell ref="L34:M34"/>
    <mergeCell ref="L35:M35"/>
    <mergeCell ref="L36:M36"/>
    <mergeCell ref="L37:M37"/>
    <mergeCell ref="L38:M38"/>
    <mergeCell ref="L39:M39"/>
    <mergeCell ref="L40:M40"/>
    <mergeCell ref="L41:M41"/>
    <mergeCell ref="L42:M42"/>
    <mergeCell ref="L43:M43"/>
    <mergeCell ref="L44:M44"/>
    <mergeCell ref="L45:M45"/>
    <mergeCell ref="L46:M46"/>
    <mergeCell ref="L47:M47"/>
    <mergeCell ref="L48:M48"/>
    <mergeCell ref="L49:M49"/>
    <mergeCell ref="L50:M50"/>
    <mergeCell ref="L51:M51"/>
    <mergeCell ref="L52:M52"/>
    <mergeCell ref="L53:M53"/>
    <mergeCell ref="L54:M54"/>
    <mergeCell ref="L55:M55"/>
    <mergeCell ref="L56:M56"/>
    <mergeCell ref="A57:B57"/>
    <mergeCell ref="L57:M57"/>
  </mergeCells>
  <pageMargins left="0.70866141732283472" right="0.70866141732283472" top="0.74803149606299213" bottom="0.74803149606299213" header="0.51181102362204722" footer="0.31496062992125984"/>
  <pageSetup paperSize="9" scale="53" firstPageNumber="0" pageOrder="overThenDown" orientation="landscape" horizontalDpi="300" verticalDpi="300" r:id="rId1"/>
  <headerFooter>
    <oddFooter>&amp;L&amp;8&amp;A&amp;R&amp;8pagina  &amp;P  di 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R57"/>
  <sheetViews>
    <sheetView zoomScale="67" zoomScaleNormal="67" workbookViewId="0">
      <selection activeCell="G17" sqref="G17"/>
    </sheetView>
  </sheetViews>
  <sheetFormatPr defaultRowHeight="15" x14ac:dyDescent="0.25"/>
  <cols>
    <col min="1" max="1" width="8" customWidth="1"/>
    <col min="2" max="2" width="41" customWidth="1"/>
    <col min="3" max="3" width="9.7109375" customWidth="1"/>
    <col min="4" max="4" width="10.42578125" customWidth="1"/>
    <col min="5" max="5" width="9.7109375" customWidth="1"/>
    <col min="6" max="6" width="10.42578125" customWidth="1"/>
    <col min="7" max="7" width="10.140625" customWidth="1"/>
    <col min="8" max="8" width="10.42578125" customWidth="1"/>
    <col min="9" max="9" width="10.140625" customWidth="1"/>
    <col min="10" max="10" width="10.42578125" customWidth="1"/>
    <col min="11" max="11" width="2.42578125" customWidth="1"/>
    <col min="12" max="12" width="10" customWidth="1"/>
    <col min="13" max="13" width="12.42578125" customWidth="1"/>
    <col min="14" max="14" width="14.28515625" customWidth="1"/>
    <col min="15" max="15" width="12.42578125" customWidth="1"/>
    <col min="16" max="17" width="12.140625" customWidth="1"/>
    <col min="18" max="18" width="43.42578125" customWidth="1"/>
    <col min="19" max="1025" width="9.140625" customWidth="1"/>
  </cols>
  <sheetData>
    <row r="1" spans="1:18" ht="10.5" customHeight="1" x14ac:dyDescent="0.25">
      <c r="A1" s="101" t="s">
        <v>43</v>
      </c>
      <c r="B1" s="101"/>
      <c r="C1" s="101"/>
      <c r="D1" s="101"/>
      <c r="E1" s="101"/>
      <c r="F1" s="101"/>
      <c r="G1" s="101"/>
      <c r="H1" s="101"/>
      <c r="I1" s="101"/>
      <c r="J1" s="101"/>
      <c r="L1" s="101" t="str">
        <f>A1</f>
        <v xml:space="preserve">   M   A   G   G   I   O</v>
      </c>
      <c r="M1" s="101"/>
      <c r="N1" s="101"/>
      <c r="O1" s="101"/>
      <c r="P1" s="101"/>
      <c r="Q1" s="101"/>
      <c r="R1" s="101"/>
    </row>
    <row r="2" spans="1:18" x14ac:dyDescent="0.25">
      <c r="A2" s="20" t="s">
        <v>36</v>
      </c>
      <c r="B2" s="21" t="str">
        <f>'pagina principale'!B16</f>
        <v>CURATELATO</v>
      </c>
      <c r="C2" s="102" t="str">
        <f>'pagina principale'!B17</f>
        <v>COGNOME Nome</v>
      </c>
      <c r="D2" s="102"/>
      <c r="E2" s="102"/>
      <c r="F2" s="102"/>
      <c r="G2" s="102"/>
      <c r="H2" s="22" t="s">
        <v>2</v>
      </c>
      <c r="I2" s="103" t="str">
        <f>'pagina principale'!B14</f>
        <v>COGNOME Nome</v>
      </c>
      <c r="J2" s="103"/>
      <c r="L2" s="20" t="s">
        <v>37</v>
      </c>
      <c r="M2" s="21" t="str">
        <f>B2</f>
        <v>CURATELATO</v>
      </c>
      <c r="N2" s="102" t="str">
        <f>'pagina principale'!B17</f>
        <v>COGNOME Nome</v>
      </c>
      <c r="O2" s="102"/>
      <c r="P2" s="102"/>
      <c r="Q2" s="21" t="s">
        <v>2</v>
      </c>
      <c r="R2" s="23" t="str">
        <f>'pagina principale'!B14</f>
        <v>COGNOME Nome</v>
      </c>
    </row>
    <row r="3" spans="1:18" ht="63" customHeight="1" x14ac:dyDescent="0.25">
      <c r="A3" s="24" t="s">
        <v>19</v>
      </c>
      <c r="B3" s="25" t="s">
        <v>20</v>
      </c>
      <c r="C3" s="97" t="s">
        <v>21</v>
      </c>
      <c r="D3" s="97"/>
      <c r="E3" s="98" t="s">
        <v>22</v>
      </c>
      <c r="F3" s="98"/>
      <c r="G3" s="98" t="s">
        <v>23</v>
      </c>
      <c r="H3" s="98"/>
      <c r="I3" s="99" t="s">
        <v>24</v>
      </c>
      <c r="J3" s="99"/>
      <c r="L3" s="100" t="s">
        <v>25</v>
      </c>
      <c r="M3" s="100"/>
      <c r="N3" s="25" t="s">
        <v>26</v>
      </c>
      <c r="O3" s="25" t="s">
        <v>27</v>
      </c>
      <c r="P3" s="25" t="s">
        <v>28</v>
      </c>
      <c r="Q3" s="95" t="s">
        <v>29</v>
      </c>
      <c r="R3" s="95"/>
    </row>
    <row r="4" spans="1:18" ht="15.75" x14ac:dyDescent="0.25">
      <c r="A4" s="24"/>
      <c r="B4" s="25"/>
      <c r="C4" s="26" t="s">
        <v>30</v>
      </c>
      <c r="D4" s="26" t="s">
        <v>31</v>
      </c>
      <c r="E4" s="26" t="s">
        <v>30</v>
      </c>
      <c r="F4" s="26" t="s">
        <v>31</v>
      </c>
      <c r="G4" s="26" t="s">
        <v>32</v>
      </c>
      <c r="H4" s="26" t="s">
        <v>31</v>
      </c>
      <c r="I4" s="26" t="s">
        <v>32</v>
      </c>
      <c r="J4" s="27" t="s">
        <v>31</v>
      </c>
      <c r="L4" s="96" t="s">
        <v>31</v>
      </c>
      <c r="M4" s="96"/>
      <c r="N4" s="26" t="s">
        <v>31</v>
      </c>
      <c r="O4" s="26" t="s">
        <v>31</v>
      </c>
      <c r="P4" s="26" t="s">
        <v>31</v>
      </c>
      <c r="Q4" s="26" t="s">
        <v>31</v>
      </c>
      <c r="R4" s="28" t="s">
        <v>33</v>
      </c>
    </row>
    <row r="5" spans="1:18" ht="16.5" x14ac:dyDescent="0.3">
      <c r="A5" s="29"/>
      <c r="B5" s="40"/>
      <c r="C5" s="31"/>
      <c r="D5" s="32">
        <f>SUM(C5*'pagina principale'!$G$22/60)</f>
        <v>0</v>
      </c>
      <c r="E5" s="33"/>
      <c r="F5" s="32">
        <f t="shared" ref="F5:F36" si="0">40*(E5/60)</f>
        <v>0</v>
      </c>
      <c r="G5" s="34"/>
      <c r="H5" s="32">
        <f>SUM(G5*'pagina principale'!$G$23)</f>
        <v>0</v>
      </c>
      <c r="I5" s="35"/>
      <c r="J5" s="36">
        <f>I5*'pagina principale'!$G$23</f>
        <v>0</v>
      </c>
      <c r="L5" s="91"/>
      <c r="M5" s="91"/>
      <c r="N5" s="37"/>
      <c r="O5" s="37"/>
      <c r="P5" s="37"/>
      <c r="Q5" s="38"/>
      <c r="R5" s="39"/>
    </row>
    <row r="6" spans="1:18" ht="16.5" x14ac:dyDescent="0.3">
      <c r="A6" s="29"/>
      <c r="B6" s="40"/>
      <c r="C6" s="31"/>
      <c r="D6" s="32">
        <f>SUM(C6*'pagina principale'!$G$22/60)</f>
        <v>0</v>
      </c>
      <c r="E6" s="33"/>
      <c r="F6" s="32">
        <f t="shared" si="0"/>
        <v>0</v>
      </c>
      <c r="G6" s="34"/>
      <c r="H6" s="32">
        <f>SUM(G6*'pagina principale'!$G$23)</f>
        <v>0</v>
      </c>
      <c r="I6" s="35"/>
      <c r="J6" s="36">
        <f>I6*'pagina principale'!$G$23</f>
        <v>0</v>
      </c>
      <c r="L6" s="91"/>
      <c r="M6" s="91"/>
      <c r="N6" s="37"/>
      <c r="O6" s="37"/>
      <c r="P6" s="37"/>
      <c r="Q6" s="38"/>
      <c r="R6" s="39"/>
    </row>
    <row r="7" spans="1:18" ht="16.5" x14ac:dyDescent="0.3">
      <c r="A7" s="29"/>
      <c r="B7" s="40"/>
      <c r="C7" s="31"/>
      <c r="D7" s="32">
        <f>SUM(C7*'pagina principale'!$G$22/60)</f>
        <v>0</v>
      </c>
      <c r="E7" s="33"/>
      <c r="F7" s="32">
        <f t="shared" si="0"/>
        <v>0</v>
      </c>
      <c r="G7" s="34"/>
      <c r="H7" s="32">
        <f>SUM(G7*'pagina principale'!$G$23)</f>
        <v>0</v>
      </c>
      <c r="I7" s="35"/>
      <c r="J7" s="36">
        <f>I7*'pagina principale'!$G$23</f>
        <v>0</v>
      </c>
      <c r="L7" s="91"/>
      <c r="M7" s="91"/>
      <c r="N7" s="37"/>
      <c r="O7" s="37"/>
      <c r="P7" s="37"/>
      <c r="Q7" s="38"/>
      <c r="R7" s="39"/>
    </row>
    <row r="8" spans="1:18" ht="16.5" x14ac:dyDescent="0.3">
      <c r="A8" s="29"/>
      <c r="B8" s="40"/>
      <c r="C8" s="31"/>
      <c r="D8" s="32">
        <f>SUM(C8*'pagina principale'!$G$22/60)</f>
        <v>0</v>
      </c>
      <c r="E8" s="33"/>
      <c r="F8" s="32">
        <f t="shared" si="0"/>
        <v>0</v>
      </c>
      <c r="G8" s="34"/>
      <c r="H8" s="32">
        <f>SUM(G8*'pagina principale'!$G$23)</f>
        <v>0</v>
      </c>
      <c r="I8" s="35"/>
      <c r="J8" s="36">
        <f>I8*'pagina principale'!$G$23</f>
        <v>0</v>
      </c>
      <c r="L8" s="91"/>
      <c r="M8" s="91"/>
      <c r="N8" s="37"/>
      <c r="O8" s="37"/>
      <c r="P8" s="37"/>
      <c r="Q8" s="38"/>
      <c r="R8" s="39"/>
    </row>
    <row r="9" spans="1:18" ht="16.5" x14ac:dyDescent="0.3">
      <c r="A9" s="29"/>
      <c r="B9" s="40"/>
      <c r="C9" s="31"/>
      <c r="D9" s="32">
        <f>SUM(C9*'pagina principale'!$G$22/60)</f>
        <v>0</v>
      </c>
      <c r="E9" s="33"/>
      <c r="F9" s="32">
        <f t="shared" si="0"/>
        <v>0</v>
      </c>
      <c r="G9" s="34"/>
      <c r="H9" s="32">
        <f>SUM(G9*'pagina principale'!$G$23)</f>
        <v>0</v>
      </c>
      <c r="I9" s="35"/>
      <c r="J9" s="36">
        <f>I9*'pagina principale'!$G$23</f>
        <v>0</v>
      </c>
      <c r="L9" s="91"/>
      <c r="M9" s="91"/>
      <c r="N9" s="37"/>
      <c r="O9" s="37"/>
      <c r="P9" s="37"/>
      <c r="Q9" s="38"/>
      <c r="R9" s="39"/>
    </row>
    <row r="10" spans="1:18" ht="16.5" x14ac:dyDescent="0.3">
      <c r="A10" s="29"/>
      <c r="B10" s="40"/>
      <c r="C10" s="31"/>
      <c r="D10" s="32">
        <f>SUM(C10*'pagina principale'!$G$22/60)</f>
        <v>0</v>
      </c>
      <c r="E10" s="33"/>
      <c r="F10" s="32">
        <f t="shared" si="0"/>
        <v>0</v>
      </c>
      <c r="G10" s="34"/>
      <c r="H10" s="32">
        <f>SUM(G10*'pagina principale'!$G$23)</f>
        <v>0</v>
      </c>
      <c r="I10" s="35"/>
      <c r="J10" s="36">
        <f>I10*'pagina principale'!$G$23</f>
        <v>0</v>
      </c>
      <c r="L10" s="91"/>
      <c r="M10" s="91"/>
      <c r="N10" s="37"/>
      <c r="O10" s="37"/>
      <c r="P10" s="37"/>
      <c r="Q10" s="38"/>
      <c r="R10" s="39"/>
    </row>
    <row r="11" spans="1:18" ht="16.5" x14ac:dyDescent="0.3">
      <c r="A11" s="29"/>
      <c r="B11" s="40"/>
      <c r="C11" s="31"/>
      <c r="D11" s="32">
        <f>SUM(C11*'pagina principale'!$G$22/60)</f>
        <v>0</v>
      </c>
      <c r="E11" s="33"/>
      <c r="F11" s="32">
        <f t="shared" si="0"/>
        <v>0</v>
      </c>
      <c r="G11" s="34"/>
      <c r="H11" s="32">
        <f>SUM(G11*'pagina principale'!$G$23)</f>
        <v>0</v>
      </c>
      <c r="I11" s="35"/>
      <c r="J11" s="36">
        <f>I11*'pagina principale'!$G$23</f>
        <v>0</v>
      </c>
      <c r="L11" s="91"/>
      <c r="M11" s="91"/>
      <c r="N11" s="37"/>
      <c r="O11" s="37"/>
      <c r="P11" s="37"/>
      <c r="Q11" s="38"/>
      <c r="R11" s="39"/>
    </row>
    <row r="12" spans="1:18" ht="16.5" x14ac:dyDescent="0.3">
      <c r="A12" s="29"/>
      <c r="B12" s="40"/>
      <c r="C12" s="31"/>
      <c r="D12" s="32">
        <f>SUM(C12*'pagina principale'!$G$22/60)</f>
        <v>0</v>
      </c>
      <c r="E12" s="33"/>
      <c r="F12" s="32">
        <f t="shared" si="0"/>
        <v>0</v>
      </c>
      <c r="G12" s="34"/>
      <c r="H12" s="32">
        <f>SUM(G12*'pagina principale'!$G$23)</f>
        <v>0</v>
      </c>
      <c r="I12" s="35"/>
      <c r="J12" s="36">
        <f>I12*'pagina principale'!$G$23</f>
        <v>0</v>
      </c>
      <c r="L12" s="91"/>
      <c r="M12" s="91"/>
      <c r="N12" s="37"/>
      <c r="O12" s="37"/>
      <c r="P12" s="37"/>
      <c r="Q12" s="38"/>
      <c r="R12" s="39"/>
    </row>
    <row r="13" spans="1:18" ht="16.5" x14ac:dyDescent="0.3">
      <c r="A13" s="29"/>
      <c r="B13" s="40"/>
      <c r="C13" s="31"/>
      <c r="D13" s="32">
        <f>SUM(C13*'pagina principale'!$G$22/60)</f>
        <v>0</v>
      </c>
      <c r="E13" s="33"/>
      <c r="F13" s="32">
        <f t="shared" si="0"/>
        <v>0</v>
      </c>
      <c r="G13" s="34"/>
      <c r="H13" s="32">
        <f>SUM(G13*'pagina principale'!$G$23)</f>
        <v>0</v>
      </c>
      <c r="I13" s="35"/>
      <c r="J13" s="36">
        <f>I13*'pagina principale'!$G$23</f>
        <v>0</v>
      </c>
      <c r="L13" s="91"/>
      <c r="M13" s="91"/>
      <c r="N13" s="37"/>
      <c r="O13" s="37"/>
      <c r="P13" s="37"/>
      <c r="Q13" s="38"/>
      <c r="R13" s="39"/>
    </row>
    <row r="14" spans="1:18" ht="16.5" x14ac:dyDescent="0.3">
      <c r="A14" s="29"/>
      <c r="B14" s="40"/>
      <c r="C14" s="31"/>
      <c r="D14" s="32">
        <f>SUM(C14*'pagina principale'!$G$22/60)</f>
        <v>0</v>
      </c>
      <c r="E14" s="33"/>
      <c r="F14" s="32">
        <f t="shared" si="0"/>
        <v>0</v>
      </c>
      <c r="G14" s="34"/>
      <c r="H14" s="32">
        <f>SUM(G14*'pagina principale'!$G$23)</f>
        <v>0</v>
      </c>
      <c r="I14" s="35"/>
      <c r="J14" s="36">
        <f>I14*'pagina principale'!$G$23</f>
        <v>0</v>
      </c>
      <c r="L14" s="91"/>
      <c r="M14" s="91"/>
      <c r="N14" s="37"/>
      <c r="O14" s="37"/>
      <c r="P14" s="37"/>
      <c r="Q14" s="38"/>
      <c r="R14" s="39"/>
    </row>
    <row r="15" spans="1:18" ht="16.5" x14ac:dyDescent="0.3">
      <c r="A15" s="29"/>
      <c r="B15" s="40"/>
      <c r="C15" s="31"/>
      <c r="D15" s="32">
        <f>SUM(C15*'pagina principale'!$G$22/60)</f>
        <v>0</v>
      </c>
      <c r="E15" s="33"/>
      <c r="F15" s="32">
        <f t="shared" si="0"/>
        <v>0</v>
      </c>
      <c r="G15" s="34"/>
      <c r="H15" s="32">
        <f>SUM(G15*'pagina principale'!$G$23)</f>
        <v>0</v>
      </c>
      <c r="I15" s="35"/>
      <c r="J15" s="36">
        <f>I15*'pagina principale'!$G$23</f>
        <v>0</v>
      </c>
      <c r="L15" s="91"/>
      <c r="M15" s="91"/>
      <c r="N15" s="37"/>
      <c r="O15" s="37"/>
      <c r="P15" s="37"/>
      <c r="Q15" s="38"/>
      <c r="R15" s="39"/>
    </row>
    <row r="16" spans="1:18" ht="16.5" x14ac:dyDescent="0.3">
      <c r="A16" s="29"/>
      <c r="B16" s="40"/>
      <c r="C16" s="31"/>
      <c r="D16" s="32">
        <f>SUM(C16*'pagina principale'!$G$22/60)</f>
        <v>0</v>
      </c>
      <c r="E16" s="33"/>
      <c r="F16" s="32">
        <f t="shared" si="0"/>
        <v>0</v>
      </c>
      <c r="G16" s="34"/>
      <c r="H16" s="32">
        <f>SUM(G16*'pagina principale'!$G$23)</f>
        <v>0</v>
      </c>
      <c r="I16" s="35"/>
      <c r="J16" s="36">
        <f>I16*'pagina principale'!$G$23</f>
        <v>0</v>
      </c>
      <c r="L16" s="91"/>
      <c r="M16" s="91"/>
      <c r="N16" s="37"/>
      <c r="O16" s="37"/>
      <c r="P16" s="37"/>
      <c r="Q16" s="38"/>
      <c r="R16" s="39"/>
    </row>
    <row r="17" spans="1:18" ht="16.5" x14ac:dyDescent="0.3">
      <c r="A17" s="29"/>
      <c r="B17" s="40"/>
      <c r="C17" s="31"/>
      <c r="D17" s="32">
        <f>SUM(C17*'pagina principale'!$G$22/60)</f>
        <v>0</v>
      </c>
      <c r="E17" s="33"/>
      <c r="F17" s="32">
        <f t="shared" si="0"/>
        <v>0</v>
      </c>
      <c r="G17" s="34"/>
      <c r="H17" s="32">
        <f>SUM(G17*'pagina principale'!$G$23)</f>
        <v>0</v>
      </c>
      <c r="I17" s="35"/>
      <c r="J17" s="36">
        <f>I17*'pagina principale'!$G$23</f>
        <v>0</v>
      </c>
      <c r="L17" s="91"/>
      <c r="M17" s="91"/>
      <c r="N17" s="37"/>
      <c r="O17" s="37"/>
      <c r="P17" s="37"/>
      <c r="Q17" s="38"/>
      <c r="R17" s="39"/>
    </row>
    <row r="18" spans="1:18" ht="16.5" x14ac:dyDescent="0.3">
      <c r="A18" s="29"/>
      <c r="B18" s="40"/>
      <c r="C18" s="31"/>
      <c r="D18" s="32">
        <f>SUM(C18*'pagina principale'!$G$22/60)</f>
        <v>0</v>
      </c>
      <c r="E18" s="33"/>
      <c r="F18" s="32">
        <f t="shared" si="0"/>
        <v>0</v>
      </c>
      <c r="G18" s="34"/>
      <c r="H18" s="32">
        <f>SUM(G18*'pagina principale'!$G$23)</f>
        <v>0</v>
      </c>
      <c r="I18" s="35"/>
      <c r="J18" s="36">
        <f>I18*'pagina principale'!$G$23</f>
        <v>0</v>
      </c>
      <c r="L18" s="91"/>
      <c r="M18" s="91"/>
      <c r="N18" s="37"/>
      <c r="O18" s="37"/>
      <c r="P18" s="37"/>
      <c r="Q18" s="38"/>
      <c r="R18" s="39"/>
    </row>
    <row r="19" spans="1:18" ht="16.5" x14ac:dyDescent="0.3">
      <c r="A19" s="29"/>
      <c r="B19" s="40"/>
      <c r="C19" s="31"/>
      <c r="D19" s="32">
        <f>SUM(C19*'pagina principale'!$G$22/60)</f>
        <v>0</v>
      </c>
      <c r="E19" s="33"/>
      <c r="F19" s="32">
        <f t="shared" si="0"/>
        <v>0</v>
      </c>
      <c r="G19" s="34"/>
      <c r="H19" s="32">
        <f>SUM(G19*'pagina principale'!$G$23)</f>
        <v>0</v>
      </c>
      <c r="I19" s="35"/>
      <c r="J19" s="36">
        <f>I19*'pagina principale'!$G$23</f>
        <v>0</v>
      </c>
      <c r="L19" s="91"/>
      <c r="M19" s="91"/>
      <c r="N19" s="37"/>
      <c r="O19" s="37"/>
      <c r="P19" s="37"/>
      <c r="Q19" s="38"/>
      <c r="R19" s="39"/>
    </row>
    <row r="20" spans="1:18" ht="16.5" x14ac:dyDescent="0.3">
      <c r="A20" s="29"/>
      <c r="B20" s="40"/>
      <c r="C20" s="31"/>
      <c r="D20" s="32">
        <f>SUM(C20*'pagina principale'!$G$22/60)</f>
        <v>0</v>
      </c>
      <c r="E20" s="33"/>
      <c r="F20" s="32">
        <f t="shared" si="0"/>
        <v>0</v>
      </c>
      <c r="G20" s="34"/>
      <c r="H20" s="32">
        <f>SUM(G20*'pagina principale'!$G$23)</f>
        <v>0</v>
      </c>
      <c r="I20" s="35"/>
      <c r="J20" s="36">
        <f>I20*'pagina principale'!$G$23</f>
        <v>0</v>
      </c>
      <c r="L20" s="91"/>
      <c r="M20" s="91"/>
      <c r="N20" s="37"/>
      <c r="O20" s="37"/>
      <c r="P20" s="37"/>
      <c r="Q20" s="38"/>
      <c r="R20" s="39"/>
    </row>
    <row r="21" spans="1:18" ht="16.5" x14ac:dyDescent="0.3">
      <c r="A21" s="29"/>
      <c r="B21" s="40"/>
      <c r="C21" s="31"/>
      <c r="D21" s="32">
        <f>SUM(C21*'pagina principale'!$G$22/60)</f>
        <v>0</v>
      </c>
      <c r="E21" s="33"/>
      <c r="F21" s="32">
        <f t="shared" si="0"/>
        <v>0</v>
      </c>
      <c r="G21" s="34"/>
      <c r="H21" s="32">
        <f>SUM(G21*'pagina principale'!$G$23)</f>
        <v>0</v>
      </c>
      <c r="I21" s="35"/>
      <c r="J21" s="36">
        <f>I21*'pagina principale'!$G$23</f>
        <v>0</v>
      </c>
      <c r="L21" s="91"/>
      <c r="M21" s="91"/>
      <c r="N21" s="37"/>
      <c r="O21" s="37"/>
      <c r="P21" s="37"/>
      <c r="Q21" s="38"/>
      <c r="R21" s="39"/>
    </row>
    <row r="22" spans="1:18" ht="16.5" x14ac:dyDescent="0.3">
      <c r="A22" s="29"/>
      <c r="B22" s="40"/>
      <c r="C22" s="31"/>
      <c r="D22" s="32">
        <f>SUM(C22*'pagina principale'!$G$22/60)</f>
        <v>0</v>
      </c>
      <c r="E22" s="33"/>
      <c r="F22" s="32">
        <f t="shared" si="0"/>
        <v>0</v>
      </c>
      <c r="G22" s="34"/>
      <c r="H22" s="32">
        <f>SUM(G22*'pagina principale'!$G$23)</f>
        <v>0</v>
      </c>
      <c r="I22" s="35"/>
      <c r="J22" s="36">
        <f>I22*'pagina principale'!$G$23</f>
        <v>0</v>
      </c>
      <c r="L22" s="91"/>
      <c r="M22" s="91"/>
      <c r="N22" s="37"/>
      <c r="O22" s="37"/>
      <c r="P22" s="37"/>
      <c r="Q22" s="38"/>
      <c r="R22" s="39"/>
    </row>
    <row r="23" spans="1:18" ht="16.5" x14ac:dyDescent="0.3">
      <c r="A23" s="29"/>
      <c r="B23" s="40"/>
      <c r="C23" s="31"/>
      <c r="D23" s="32">
        <f>SUM(C23*'pagina principale'!$G$22/60)</f>
        <v>0</v>
      </c>
      <c r="E23" s="33"/>
      <c r="F23" s="32">
        <f t="shared" si="0"/>
        <v>0</v>
      </c>
      <c r="G23" s="34"/>
      <c r="H23" s="32">
        <f>SUM(G23*'pagina principale'!$G$23)</f>
        <v>0</v>
      </c>
      <c r="I23" s="35"/>
      <c r="J23" s="36">
        <f>I23*'pagina principale'!$G$23</f>
        <v>0</v>
      </c>
      <c r="L23" s="91"/>
      <c r="M23" s="91"/>
      <c r="N23" s="37"/>
      <c r="O23" s="37"/>
      <c r="P23" s="37"/>
      <c r="Q23" s="38"/>
      <c r="R23" s="39"/>
    </row>
    <row r="24" spans="1:18" ht="16.5" x14ac:dyDescent="0.3">
      <c r="A24" s="29"/>
      <c r="B24" s="40"/>
      <c r="C24" s="31"/>
      <c r="D24" s="32">
        <f>SUM(C24*'pagina principale'!$G$22/60)</f>
        <v>0</v>
      </c>
      <c r="E24" s="33"/>
      <c r="F24" s="32">
        <f t="shared" si="0"/>
        <v>0</v>
      </c>
      <c r="G24" s="34"/>
      <c r="H24" s="32">
        <f>SUM(G24*'pagina principale'!$G$23)</f>
        <v>0</v>
      </c>
      <c r="I24" s="35"/>
      <c r="J24" s="36">
        <f>I24*'pagina principale'!$G$23</f>
        <v>0</v>
      </c>
      <c r="L24" s="91"/>
      <c r="M24" s="91"/>
      <c r="N24" s="37"/>
      <c r="O24" s="37"/>
      <c r="P24" s="37"/>
      <c r="Q24" s="38"/>
      <c r="R24" s="39"/>
    </row>
    <row r="25" spans="1:18" ht="16.5" x14ac:dyDescent="0.3">
      <c r="A25" s="29"/>
      <c r="B25" s="40"/>
      <c r="C25" s="31"/>
      <c r="D25" s="32">
        <f>SUM(C25*'pagina principale'!$G$22/60)</f>
        <v>0</v>
      </c>
      <c r="E25" s="33"/>
      <c r="F25" s="32">
        <f t="shared" si="0"/>
        <v>0</v>
      </c>
      <c r="G25" s="34"/>
      <c r="H25" s="32">
        <f>SUM(G25*'pagina principale'!$G$23)</f>
        <v>0</v>
      </c>
      <c r="I25" s="35"/>
      <c r="J25" s="36">
        <f>I25*'pagina principale'!$G$23</f>
        <v>0</v>
      </c>
      <c r="L25" s="91"/>
      <c r="M25" s="91"/>
      <c r="N25" s="37"/>
      <c r="O25" s="37"/>
      <c r="P25" s="37"/>
      <c r="Q25" s="38"/>
      <c r="R25" s="39"/>
    </row>
    <row r="26" spans="1:18" ht="16.5" x14ac:dyDescent="0.3">
      <c r="A26" s="29"/>
      <c r="B26" s="40"/>
      <c r="C26" s="31"/>
      <c r="D26" s="32">
        <f>SUM(C26*'pagina principale'!$G$22/60)</f>
        <v>0</v>
      </c>
      <c r="E26" s="33"/>
      <c r="F26" s="32">
        <f t="shared" si="0"/>
        <v>0</v>
      </c>
      <c r="G26" s="34"/>
      <c r="H26" s="32">
        <f>SUM(G26*'pagina principale'!$G$23)</f>
        <v>0</v>
      </c>
      <c r="I26" s="35"/>
      <c r="J26" s="36">
        <f>I26*'pagina principale'!$G$23</f>
        <v>0</v>
      </c>
      <c r="L26" s="91"/>
      <c r="M26" s="91"/>
      <c r="N26" s="37"/>
      <c r="O26" s="37"/>
      <c r="P26" s="37"/>
      <c r="Q26" s="38"/>
      <c r="R26" s="39"/>
    </row>
    <row r="27" spans="1:18" ht="16.5" x14ac:dyDescent="0.3">
      <c r="A27" s="29"/>
      <c r="B27" s="40"/>
      <c r="C27" s="31"/>
      <c r="D27" s="32">
        <f>SUM(C27*'pagina principale'!$G$22/60)</f>
        <v>0</v>
      </c>
      <c r="E27" s="33"/>
      <c r="F27" s="32">
        <f t="shared" si="0"/>
        <v>0</v>
      </c>
      <c r="G27" s="34"/>
      <c r="H27" s="32">
        <f>SUM(G27*'pagina principale'!$G$23)</f>
        <v>0</v>
      </c>
      <c r="I27" s="35"/>
      <c r="J27" s="36">
        <f>I27*'pagina principale'!$G$23</f>
        <v>0</v>
      </c>
      <c r="L27" s="91"/>
      <c r="M27" s="91"/>
      <c r="N27" s="37"/>
      <c r="O27" s="37"/>
      <c r="P27" s="37"/>
      <c r="Q27" s="38"/>
      <c r="R27" s="39"/>
    </row>
    <row r="28" spans="1:18" ht="16.5" x14ac:dyDescent="0.3">
      <c r="A28" s="29"/>
      <c r="B28" s="40"/>
      <c r="C28" s="31"/>
      <c r="D28" s="32">
        <f>SUM(C28*'pagina principale'!$G$22/60)</f>
        <v>0</v>
      </c>
      <c r="E28" s="33"/>
      <c r="F28" s="32">
        <f t="shared" si="0"/>
        <v>0</v>
      </c>
      <c r="G28" s="34"/>
      <c r="H28" s="32">
        <f>SUM(G28*'pagina principale'!$G$23)</f>
        <v>0</v>
      </c>
      <c r="I28" s="35"/>
      <c r="J28" s="36">
        <f>I28*'pagina principale'!$G$23</f>
        <v>0</v>
      </c>
      <c r="L28" s="91"/>
      <c r="M28" s="91"/>
      <c r="N28" s="37"/>
      <c r="O28" s="37"/>
      <c r="P28" s="37"/>
      <c r="Q28" s="38"/>
      <c r="R28" s="39"/>
    </row>
    <row r="29" spans="1:18" ht="16.5" x14ac:dyDescent="0.3">
      <c r="A29" s="29"/>
      <c r="B29" s="40"/>
      <c r="C29" s="31"/>
      <c r="D29" s="32">
        <f>SUM(C29*'pagina principale'!$G$22/60)</f>
        <v>0</v>
      </c>
      <c r="E29" s="33"/>
      <c r="F29" s="32">
        <f t="shared" si="0"/>
        <v>0</v>
      </c>
      <c r="G29" s="34"/>
      <c r="H29" s="32">
        <f>SUM(G29*'pagina principale'!$G$23)</f>
        <v>0</v>
      </c>
      <c r="I29" s="35"/>
      <c r="J29" s="36">
        <f>I29*'pagina principale'!$G$23</f>
        <v>0</v>
      </c>
      <c r="L29" s="91"/>
      <c r="M29" s="91"/>
      <c r="N29" s="37"/>
      <c r="O29" s="37"/>
      <c r="P29" s="37"/>
      <c r="Q29" s="38"/>
      <c r="R29" s="39"/>
    </row>
    <row r="30" spans="1:18" ht="16.5" x14ac:dyDescent="0.3">
      <c r="A30" s="29"/>
      <c r="B30" s="40"/>
      <c r="C30" s="31"/>
      <c r="D30" s="32">
        <f>SUM(C30*'pagina principale'!$G$22/60)</f>
        <v>0</v>
      </c>
      <c r="E30" s="33"/>
      <c r="F30" s="32">
        <f t="shared" si="0"/>
        <v>0</v>
      </c>
      <c r="G30" s="34"/>
      <c r="H30" s="32">
        <f>SUM(G30*'pagina principale'!$G$23)</f>
        <v>0</v>
      </c>
      <c r="I30" s="35"/>
      <c r="J30" s="36">
        <f>I30*'pagina principale'!$G$23</f>
        <v>0</v>
      </c>
      <c r="L30" s="91"/>
      <c r="M30" s="91"/>
      <c r="N30" s="37"/>
      <c r="O30" s="37"/>
      <c r="P30" s="37"/>
      <c r="Q30" s="38"/>
      <c r="R30" s="39"/>
    </row>
    <row r="31" spans="1:18" ht="16.5" x14ac:dyDescent="0.3">
      <c r="A31" s="29"/>
      <c r="B31" s="40"/>
      <c r="C31" s="31"/>
      <c r="D31" s="32">
        <f>SUM(C31*'pagina principale'!$G$22/60)</f>
        <v>0</v>
      </c>
      <c r="E31" s="33"/>
      <c r="F31" s="32">
        <f t="shared" si="0"/>
        <v>0</v>
      </c>
      <c r="G31" s="34"/>
      <c r="H31" s="32">
        <f>SUM(G31*'pagina principale'!$G$23)</f>
        <v>0</v>
      </c>
      <c r="I31" s="35"/>
      <c r="J31" s="36">
        <f>I31*'pagina principale'!$G$23</f>
        <v>0</v>
      </c>
      <c r="L31" s="91"/>
      <c r="M31" s="91"/>
      <c r="N31" s="37"/>
      <c r="O31" s="37"/>
      <c r="P31" s="37"/>
      <c r="Q31" s="38"/>
      <c r="R31" s="39"/>
    </row>
    <row r="32" spans="1:18" ht="16.5" x14ac:dyDescent="0.3">
      <c r="A32" s="29"/>
      <c r="B32" s="40"/>
      <c r="C32" s="31"/>
      <c r="D32" s="32">
        <f>SUM(C32*'pagina principale'!$G$22/60)</f>
        <v>0</v>
      </c>
      <c r="E32" s="33"/>
      <c r="F32" s="32">
        <f t="shared" si="0"/>
        <v>0</v>
      </c>
      <c r="G32" s="34"/>
      <c r="H32" s="32">
        <f>SUM(G32*'pagina principale'!$G$23)</f>
        <v>0</v>
      </c>
      <c r="I32" s="35"/>
      <c r="J32" s="36">
        <f>I32*'pagina principale'!$G$23</f>
        <v>0</v>
      </c>
      <c r="L32" s="91"/>
      <c r="M32" s="91"/>
      <c r="N32" s="37"/>
      <c r="O32" s="37"/>
      <c r="P32" s="37"/>
      <c r="Q32" s="38"/>
      <c r="R32" s="39"/>
    </row>
    <row r="33" spans="1:18" ht="16.5" x14ac:dyDescent="0.3">
      <c r="A33" s="29"/>
      <c r="B33" s="40"/>
      <c r="C33" s="31"/>
      <c r="D33" s="32">
        <f>SUM(C33*'pagina principale'!$G$22/60)</f>
        <v>0</v>
      </c>
      <c r="E33" s="33"/>
      <c r="F33" s="32">
        <f t="shared" si="0"/>
        <v>0</v>
      </c>
      <c r="G33" s="34"/>
      <c r="H33" s="32">
        <f>SUM(G33*'pagina principale'!$G$23)</f>
        <v>0</v>
      </c>
      <c r="I33" s="35"/>
      <c r="J33" s="36">
        <f>I33*'pagina principale'!$G$23</f>
        <v>0</v>
      </c>
      <c r="L33" s="91"/>
      <c r="M33" s="91"/>
      <c r="N33" s="37"/>
      <c r="O33" s="37"/>
      <c r="P33" s="37"/>
      <c r="Q33" s="38"/>
      <c r="R33" s="39"/>
    </row>
    <row r="34" spans="1:18" ht="16.5" x14ac:dyDescent="0.3">
      <c r="A34" s="29"/>
      <c r="B34" s="40"/>
      <c r="C34" s="31"/>
      <c r="D34" s="32">
        <f>SUM(C34*'pagina principale'!$G$22/60)</f>
        <v>0</v>
      </c>
      <c r="E34" s="33"/>
      <c r="F34" s="32">
        <f t="shared" si="0"/>
        <v>0</v>
      </c>
      <c r="G34" s="34"/>
      <c r="H34" s="32">
        <f>SUM(G34*'pagina principale'!$G$23)</f>
        <v>0</v>
      </c>
      <c r="I34" s="35"/>
      <c r="J34" s="36">
        <f>I34*'pagina principale'!$G$23</f>
        <v>0</v>
      </c>
      <c r="L34" s="91"/>
      <c r="M34" s="91"/>
      <c r="N34" s="37"/>
      <c r="O34" s="37"/>
      <c r="P34" s="37"/>
      <c r="Q34" s="38"/>
      <c r="R34" s="39"/>
    </row>
    <row r="35" spans="1:18" ht="16.5" x14ac:dyDescent="0.3">
      <c r="A35" s="29"/>
      <c r="B35" s="40"/>
      <c r="C35" s="31"/>
      <c r="D35" s="32">
        <f>SUM(C35*'pagina principale'!$G$22/60)</f>
        <v>0</v>
      </c>
      <c r="E35" s="33"/>
      <c r="F35" s="32">
        <f t="shared" si="0"/>
        <v>0</v>
      </c>
      <c r="G35" s="34"/>
      <c r="H35" s="32">
        <f>SUM(G35*'pagina principale'!$G$23)</f>
        <v>0</v>
      </c>
      <c r="I35" s="35"/>
      <c r="J35" s="36">
        <f>I35*'pagina principale'!$G$23</f>
        <v>0</v>
      </c>
      <c r="L35" s="91"/>
      <c r="M35" s="91"/>
      <c r="N35" s="37"/>
      <c r="O35" s="37"/>
      <c r="P35" s="37"/>
      <c r="Q35" s="38"/>
      <c r="R35" s="39"/>
    </row>
    <row r="36" spans="1:18" ht="16.5" x14ac:dyDescent="0.3">
      <c r="A36" s="29"/>
      <c r="B36" s="40"/>
      <c r="C36" s="31"/>
      <c r="D36" s="32">
        <f>SUM(C36*'pagina principale'!$G$22/60)</f>
        <v>0</v>
      </c>
      <c r="E36" s="33"/>
      <c r="F36" s="32">
        <f t="shared" si="0"/>
        <v>0</v>
      </c>
      <c r="G36" s="34"/>
      <c r="H36" s="32">
        <f>SUM(G36*'pagina principale'!$G$23)</f>
        <v>0</v>
      </c>
      <c r="I36" s="35"/>
      <c r="J36" s="36">
        <f>I36*'pagina principale'!$G$23</f>
        <v>0</v>
      </c>
      <c r="L36" s="91"/>
      <c r="M36" s="91"/>
      <c r="N36" s="37"/>
      <c r="O36" s="37"/>
      <c r="P36" s="37"/>
      <c r="Q36" s="38"/>
      <c r="R36" s="39"/>
    </row>
    <row r="37" spans="1:18" ht="16.5" x14ac:dyDescent="0.3">
      <c r="A37" s="29"/>
      <c r="B37" s="40"/>
      <c r="C37" s="31"/>
      <c r="D37" s="32">
        <f>SUM(C37*'pagina principale'!$G$22/60)</f>
        <v>0</v>
      </c>
      <c r="E37" s="33"/>
      <c r="F37" s="32">
        <f t="shared" ref="F37:F56" si="1">40*(E37/60)</f>
        <v>0</v>
      </c>
      <c r="G37" s="34"/>
      <c r="H37" s="32">
        <f>SUM(G37*'pagina principale'!$G$23)</f>
        <v>0</v>
      </c>
      <c r="I37" s="35"/>
      <c r="J37" s="36">
        <f>I37*'pagina principale'!$G$23</f>
        <v>0</v>
      </c>
      <c r="L37" s="91"/>
      <c r="M37" s="91"/>
      <c r="N37" s="37"/>
      <c r="O37" s="37"/>
      <c r="P37" s="37"/>
      <c r="Q37" s="38"/>
      <c r="R37" s="39"/>
    </row>
    <row r="38" spans="1:18" ht="16.5" x14ac:dyDescent="0.3">
      <c r="A38" s="29"/>
      <c r="B38" s="40"/>
      <c r="C38" s="31"/>
      <c r="D38" s="32">
        <f>SUM(C38*'pagina principale'!$G$22/60)</f>
        <v>0</v>
      </c>
      <c r="E38" s="33"/>
      <c r="F38" s="32">
        <f t="shared" si="1"/>
        <v>0</v>
      </c>
      <c r="G38" s="34"/>
      <c r="H38" s="32">
        <f>SUM(G38*'pagina principale'!$G$23)</f>
        <v>0</v>
      </c>
      <c r="I38" s="35"/>
      <c r="J38" s="36">
        <f>I38*'pagina principale'!$G$23</f>
        <v>0</v>
      </c>
      <c r="L38" s="91"/>
      <c r="M38" s="91"/>
      <c r="N38" s="37"/>
      <c r="O38" s="37"/>
      <c r="P38" s="37"/>
      <c r="Q38" s="38"/>
      <c r="R38" s="39"/>
    </row>
    <row r="39" spans="1:18" ht="16.5" x14ac:dyDescent="0.3">
      <c r="A39" s="29"/>
      <c r="B39" s="40"/>
      <c r="C39" s="31"/>
      <c r="D39" s="32">
        <f>SUM(C39*'pagina principale'!$G$22/60)</f>
        <v>0</v>
      </c>
      <c r="E39" s="33"/>
      <c r="F39" s="32">
        <f t="shared" si="1"/>
        <v>0</v>
      </c>
      <c r="G39" s="34"/>
      <c r="H39" s="32">
        <f>SUM(G39*'pagina principale'!$G$23)</f>
        <v>0</v>
      </c>
      <c r="I39" s="35"/>
      <c r="J39" s="36">
        <f>I39*'pagina principale'!$G$23</f>
        <v>0</v>
      </c>
      <c r="L39" s="91"/>
      <c r="M39" s="91"/>
      <c r="N39" s="37"/>
      <c r="O39" s="37"/>
      <c r="P39" s="37"/>
      <c r="Q39" s="38"/>
      <c r="R39" s="39"/>
    </row>
    <row r="40" spans="1:18" ht="16.5" x14ac:dyDescent="0.3">
      <c r="A40" s="29"/>
      <c r="B40" s="40"/>
      <c r="C40" s="31"/>
      <c r="D40" s="32">
        <f>SUM(C40*'pagina principale'!$G$22/60)</f>
        <v>0</v>
      </c>
      <c r="E40" s="33"/>
      <c r="F40" s="32">
        <f t="shared" si="1"/>
        <v>0</v>
      </c>
      <c r="G40" s="34"/>
      <c r="H40" s="32">
        <f>SUM(G40*'pagina principale'!$G$23)</f>
        <v>0</v>
      </c>
      <c r="I40" s="35"/>
      <c r="J40" s="36">
        <f>I40*'pagina principale'!$G$23</f>
        <v>0</v>
      </c>
      <c r="L40" s="91"/>
      <c r="M40" s="91"/>
      <c r="N40" s="37"/>
      <c r="O40" s="37"/>
      <c r="P40" s="37"/>
      <c r="Q40" s="38"/>
      <c r="R40" s="39"/>
    </row>
    <row r="41" spans="1:18" ht="16.5" x14ac:dyDescent="0.3">
      <c r="A41" s="29"/>
      <c r="B41" s="40"/>
      <c r="C41" s="31"/>
      <c r="D41" s="32">
        <f>SUM(C41*'pagina principale'!$G$22/60)</f>
        <v>0</v>
      </c>
      <c r="E41" s="33"/>
      <c r="F41" s="32">
        <f t="shared" si="1"/>
        <v>0</v>
      </c>
      <c r="G41" s="34"/>
      <c r="H41" s="32">
        <f>SUM(G41*'pagina principale'!$G$23)</f>
        <v>0</v>
      </c>
      <c r="I41" s="35"/>
      <c r="J41" s="36">
        <f>I41*'pagina principale'!$G$23</f>
        <v>0</v>
      </c>
      <c r="L41" s="91"/>
      <c r="M41" s="91"/>
      <c r="N41" s="37"/>
      <c r="O41" s="37"/>
      <c r="P41" s="37"/>
      <c r="Q41" s="38"/>
      <c r="R41" s="39"/>
    </row>
    <row r="42" spans="1:18" ht="16.5" x14ac:dyDescent="0.3">
      <c r="A42" s="29"/>
      <c r="B42" s="40"/>
      <c r="C42" s="31"/>
      <c r="D42" s="32">
        <f>SUM(C42*'pagina principale'!$G$22/60)</f>
        <v>0</v>
      </c>
      <c r="E42" s="33"/>
      <c r="F42" s="32">
        <f t="shared" si="1"/>
        <v>0</v>
      </c>
      <c r="G42" s="34"/>
      <c r="H42" s="32">
        <f>SUM(G42*'pagina principale'!$G$23)</f>
        <v>0</v>
      </c>
      <c r="I42" s="35"/>
      <c r="J42" s="36">
        <f>I42*'pagina principale'!$G$23</f>
        <v>0</v>
      </c>
      <c r="L42" s="91"/>
      <c r="M42" s="91"/>
      <c r="N42" s="37"/>
      <c r="O42" s="37"/>
      <c r="P42" s="37"/>
      <c r="Q42" s="38"/>
      <c r="R42" s="39"/>
    </row>
    <row r="43" spans="1:18" ht="16.5" x14ac:dyDescent="0.3">
      <c r="A43" s="29"/>
      <c r="B43" s="40"/>
      <c r="C43" s="31"/>
      <c r="D43" s="32">
        <f>SUM(C43*'pagina principale'!$G$22/60)</f>
        <v>0</v>
      </c>
      <c r="E43" s="33"/>
      <c r="F43" s="32">
        <f t="shared" si="1"/>
        <v>0</v>
      </c>
      <c r="G43" s="34"/>
      <c r="H43" s="32">
        <f>SUM(G43*'pagina principale'!$G$23)</f>
        <v>0</v>
      </c>
      <c r="I43" s="35"/>
      <c r="J43" s="36">
        <f>I43*'pagina principale'!$G$23</f>
        <v>0</v>
      </c>
      <c r="L43" s="91"/>
      <c r="M43" s="91"/>
      <c r="N43" s="37"/>
      <c r="O43" s="37"/>
      <c r="P43" s="37"/>
      <c r="Q43" s="38"/>
      <c r="R43" s="39"/>
    </row>
    <row r="44" spans="1:18" ht="16.5" x14ac:dyDescent="0.3">
      <c r="A44" s="29"/>
      <c r="B44" s="40"/>
      <c r="C44" s="31"/>
      <c r="D44" s="32">
        <f>SUM(C44*'pagina principale'!$G$22/60)</f>
        <v>0</v>
      </c>
      <c r="E44" s="33"/>
      <c r="F44" s="32">
        <f t="shared" si="1"/>
        <v>0</v>
      </c>
      <c r="G44" s="34"/>
      <c r="H44" s="32">
        <f>SUM(G44*'pagina principale'!$G$23)</f>
        <v>0</v>
      </c>
      <c r="I44" s="35"/>
      <c r="J44" s="36">
        <f>I44*'pagina principale'!$G$23</f>
        <v>0</v>
      </c>
      <c r="L44" s="91"/>
      <c r="M44" s="91"/>
      <c r="N44" s="37"/>
      <c r="O44" s="37"/>
      <c r="P44" s="37"/>
      <c r="Q44" s="38"/>
      <c r="R44" s="39"/>
    </row>
    <row r="45" spans="1:18" ht="16.5" x14ac:dyDescent="0.3">
      <c r="A45" s="29"/>
      <c r="B45" s="40"/>
      <c r="C45" s="31"/>
      <c r="D45" s="32">
        <f>SUM(C45*'pagina principale'!$G$22/60)</f>
        <v>0</v>
      </c>
      <c r="E45" s="33"/>
      <c r="F45" s="32">
        <f t="shared" si="1"/>
        <v>0</v>
      </c>
      <c r="G45" s="34"/>
      <c r="H45" s="32">
        <f>SUM(G45*'pagina principale'!$G$23)</f>
        <v>0</v>
      </c>
      <c r="I45" s="35"/>
      <c r="J45" s="36">
        <f>I45*'pagina principale'!$G$23</f>
        <v>0</v>
      </c>
      <c r="L45" s="91"/>
      <c r="M45" s="91"/>
      <c r="N45" s="37"/>
      <c r="O45" s="37"/>
      <c r="P45" s="37"/>
      <c r="Q45" s="38"/>
      <c r="R45" s="39"/>
    </row>
    <row r="46" spans="1:18" ht="16.5" x14ac:dyDescent="0.3">
      <c r="A46" s="29"/>
      <c r="B46" s="40"/>
      <c r="C46" s="31"/>
      <c r="D46" s="32">
        <f>SUM(C46*'pagina principale'!$G$22/60)</f>
        <v>0</v>
      </c>
      <c r="E46" s="33"/>
      <c r="F46" s="32">
        <f t="shared" si="1"/>
        <v>0</v>
      </c>
      <c r="G46" s="34"/>
      <c r="H46" s="32">
        <f>SUM(G46*'pagina principale'!$G$23)</f>
        <v>0</v>
      </c>
      <c r="I46" s="35"/>
      <c r="J46" s="36">
        <f>I46*'pagina principale'!$G$23</f>
        <v>0</v>
      </c>
      <c r="L46" s="91"/>
      <c r="M46" s="91"/>
      <c r="N46" s="37"/>
      <c r="O46" s="37"/>
      <c r="P46" s="37"/>
      <c r="Q46" s="38"/>
      <c r="R46" s="39"/>
    </row>
    <row r="47" spans="1:18" ht="16.5" x14ac:dyDescent="0.3">
      <c r="A47" s="29"/>
      <c r="B47" s="40"/>
      <c r="C47" s="31"/>
      <c r="D47" s="32">
        <f>SUM(C47*'pagina principale'!$G$22/60)</f>
        <v>0</v>
      </c>
      <c r="E47" s="33"/>
      <c r="F47" s="32">
        <f t="shared" si="1"/>
        <v>0</v>
      </c>
      <c r="G47" s="34"/>
      <c r="H47" s="32">
        <f>SUM(G47*'pagina principale'!$G$23)</f>
        <v>0</v>
      </c>
      <c r="I47" s="35"/>
      <c r="J47" s="36">
        <f>I47*'pagina principale'!$G$23</f>
        <v>0</v>
      </c>
      <c r="L47" s="91"/>
      <c r="M47" s="91"/>
      <c r="N47" s="37"/>
      <c r="O47" s="37"/>
      <c r="P47" s="37"/>
      <c r="Q47" s="38"/>
      <c r="R47" s="39"/>
    </row>
    <row r="48" spans="1:18" ht="16.5" x14ac:dyDescent="0.3">
      <c r="A48" s="29"/>
      <c r="B48" s="40"/>
      <c r="C48" s="31"/>
      <c r="D48" s="32">
        <f>SUM(C48*'pagina principale'!$G$22/60)</f>
        <v>0</v>
      </c>
      <c r="E48" s="33"/>
      <c r="F48" s="32">
        <f t="shared" si="1"/>
        <v>0</v>
      </c>
      <c r="G48" s="34"/>
      <c r="H48" s="32">
        <f>SUM(G48*'pagina principale'!$G$23)</f>
        <v>0</v>
      </c>
      <c r="I48" s="35"/>
      <c r="J48" s="36">
        <f>I48*'pagina principale'!$G$23</f>
        <v>0</v>
      </c>
      <c r="L48" s="91"/>
      <c r="M48" s="91"/>
      <c r="N48" s="37"/>
      <c r="O48" s="37"/>
      <c r="P48" s="37"/>
      <c r="Q48" s="38"/>
      <c r="R48" s="39"/>
    </row>
    <row r="49" spans="1:18" ht="16.5" x14ac:dyDescent="0.3">
      <c r="A49" s="29"/>
      <c r="B49" s="40"/>
      <c r="C49" s="31"/>
      <c r="D49" s="32">
        <f>SUM(C49*'pagina principale'!$G$22/60)</f>
        <v>0</v>
      </c>
      <c r="E49" s="33"/>
      <c r="F49" s="32">
        <f t="shared" si="1"/>
        <v>0</v>
      </c>
      <c r="G49" s="34"/>
      <c r="H49" s="32">
        <f>SUM(G49*'pagina principale'!$G$23)</f>
        <v>0</v>
      </c>
      <c r="I49" s="35"/>
      <c r="J49" s="36">
        <f>I49*'pagina principale'!$G$23</f>
        <v>0</v>
      </c>
      <c r="L49" s="91"/>
      <c r="M49" s="91"/>
      <c r="N49" s="37"/>
      <c r="O49" s="37"/>
      <c r="P49" s="37"/>
      <c r="Q49" s="38"/>
      <c r="R49" s="39"/>
    </row>
    <row r="50" spans="1:18" ht="16.5" x14ac:dyDescent="0.3">
      <c r="A50" s="29"/>
      <c r="B50" s="40"/>
      <c r="C50" s="31"/>
      <c r="D50" s="32">
        <f>SUM(C50*'pagina principale'!$G$22/60)</f>
        <v>0</v>
      </c>
      <c r="E50" s="33"/>
      <c r="F50" s="32">
        <f t="shared" si="1"/>
        <v>0</v>
      </c>
      <c r="G50" s="34"/>
      <c r="H50" s="32">
        <f>SUM(G50*'pagina principale'!$G$23)</f>
        <v>0</v>
      </c>
      <c r="I50" s="35"/>
      <c r="J50" s="36">
        <f>I50*'pagina principale'!$G$23</f>
        <v>0</v>
      </c>
      <c r="L50" s="91"/>
      <c r="M50" s="91"/>
      <c r="N50" s="37"/>
      <c r="O50" s="37"/>
      <c r="P50" s="37"/>
      <c r="Q50" s="38"/>
      <c r="R50" s="39"/>
    </row>
    <row r="51" spans="1:18" ht="16.5" x14ac:dyDescent="0.3">
      <c r="A51" s="29"/>
      <c r="B51" s="40"/>
      <c r="C51" s="31"/>
      <c r="D51" s="32">
        <f>SUM(C51*'pagina principale'!$G$22/60)</f>
        <v>0</v>
      </c>
      <c r="E51" s="33"/>
      <c r="F51" s="32">
        <f t="shared" si="1"/>
        <v>0</v>
      </c>
      <c r="G51" s="34"/>
      <c r="H51" s="32">
        <f>SUM(G51*'pagina principale'!$G$23)</f>
        <v>0</v>
      </c>
      <c r="I51" s="35"/>
      <c r="J51" s="36">
        <f>I51*'pagina principale'!$G$23</f>
        <v>0</v>
      </c>
      <c r="L51" s="91"/>
      <c r="M51" s="91"/>
      <c r="N51" s="37"/>
      <c r="O51" s="37"/>
      <c r="P51" s="37"/>
      <c r="Q51" s="38"/>
      <c r="R51" s="39"/>
    </row>
    <row r="52" spans="1:18" ht="16.5" x14ac:dyDescent="0.3">
      <c r="A52" s="29"/>
      <c r="B52" s="40"/>
      <c r="C52" s="31"/>
      <c r="D52" s="32">
        <f>SUM(C52*'pagina principale'!$G$22/60)</f>
        <v>0</v>
      </c>
      <c r="E52" s="33"/>
      <c r="F52" s="32">
        <f t="shared" si="1"/>
        <v>0</v>
      </c>
      <c r="G52" s="34"/>
      <c r="H52" s="32">
        <f>SUM(G52*'pagina principale'!$G$23)</f>
        <v>0</v>
      </c>
      <c r="I52" s="35"/>
      <c r="J52" s="36">
        <f>I52*'pagina principale'!$G$23</f>
        <v>0</v>
      </c>
      <c r="L52" s="91"/>
      <c r="M52" s="91"/>
      <c r="N52" s="37"/>
      <c r="O52" s="37"/>
      <c r="P52" s="37"/>
      <c r="Q52" s="38"/>
      <c r="R52" s="39"/>
    </row>
    <row r="53" spans="1:18" ht="16.5" x14ac:dyDescent="0.3">
      <c r="A53" s="29"/>
      <c r="B53" s="40"/>
      <c r="C53" s="31"/>
      <c r="D53" s="32">
        <f>SUM(C53*'pagina principale'!$G$22/60)</f>
        <v>0</v>
      </c>
      <c r="E53" s="33"/>
      <c r="F53" s="32">
        <f t="shared" si="1"/>
        <v>0</v>
      </c>
      <c r="G53" s="34"/>
      <c r="H53" s="32">
        <f>SUM(G53*'pagina principale'!$G$23)</f>
        <v>0</v>
      </c>
      <c r="I53" s="35"/>
      <c r="J53" s="36">
        <f>I53*'pagina principale'!$G$23</f>
        <v>0</v>
      </c>
      <c r="L53" s="91"/>
      <c r="M53" s="91"/>
      <c r="N53" s="37"/>
      <c r="O53" s="37"/>
      <c r="P53" s="37"/>
      <c r="Q53" s="38"/>
      <c r="R53" s="39"/>
    </row>
    <row r="54" spans="1:18" ht="16.5" x14ac:dyDescent="0.3">
      <c r="A54" s="29"/>
      <c r="B54" s="40"/>
      <c r="C54" s="31"/>
      <c r="D54" s="32">
        <f>SUM(C54*'pagina principale'!$G$22/60)</f>
        <v>0</v>
      </c>
      <c r="E54" s="33"/>
      <c r="F54" s="32">
        <f t="shared" si="1"/>
        <v>0</v>
      </c>
      <c r="G54" s="34"/>
      <c r="H54" s="32">
        <f>SUM(G54*'pagina principale'!$G$23)</f>
        <v>0</v>
      </c>
      <c r="I54" s="35"/>
      <c r="J54" s="36">
        <f>I54*'pagina principale'!$G$23</f>
        <v>0</v>
      </c>
      <c r="L54" s="91"/>
      <c r="M54" s="91"/>
      <c r="N54" s="37"/>
      <c r="O54" s="37"/>
      <c r="P54" s="37"/>
      <c r="Q54" s="38"/>
      <c r="R54" s="39"/>
    </row>
    <row r="55" spans="1:18" ht="16.5" x14ac:dyDescent="0.3">
      <c r="A55" s="29"/>
      <c r="B55" s="40"/>
      <c r="C55" s="31"/>
      <c r="D55" s="32">
        <f>SUM(C55*'pagina principale'!$G$22/60)</f>
        <v>0</v>
      </c>
      <c r="E55" s="33"/>
      <c r="F55" s="32">
        <f t="shared" si="1"/>
        <v>0</v>
      </c>
      <c r="G55" s="34"/>
      <c r="H55" s="32">
        <f>SUM(G55*'pagina principale'!$G$23)</f>
        <v>0</v>
      </c>
      <c r="I55" s="35"/>
      <c r="J55" s="36">
        <f>I55*'pagina principale'!$G$23</f>
        <v>0</v>
      </c>
      <c r="L55" s="91"/>
      <c r="M55" s="91"/>
      <c r="N55" s="37"/>
      <c r="O55" s="37"/>
      <c r="P55" s="37"/>
      <c r="Q55" s="38"/>
      <c r="R55" s="39"/>
    </row>
    <row r="56" spans="1:18" ht="16.5" x14ac:dyDescent="0.3">
      <c r="A56" s="41"/>
      <c r="B56" s="40"/>
      <c r="C56" s="42"/>
      <c r="D56" s="32">
        <f>SUM(C56*'pagina principale'!$G$22/60)</f>
        <v>0</v>
      </c>
      <c r="E56" s="43"/>
      <c r="F56" s="32">
        <f t="shared" si="1"/>
        <v>0</v>
      </c>
      <c r="G56" s="44"/>
      <c r="H56" s="32">
        <f>SUM(G56*'pagina principale'!$G$23)</f>
        <v>0</v>
      </c>
      <c r="I56" s="45"/>
      <c r="J56" s="36">
        <f>I56*'pagina principale'!$G$23</f>
        <v>0</v>
      </c>
      <c r="L56" s="92"/>
      <c r="M56" s="92"/>
      <c r="N56" s="46"/>
      <c r="O56" s="46"/>
      <c r="P56" s="46"/>
      <c r="Q56" s="47"/>
      <c r="R56" s="48"/>
    </row>
    <row r="57" spans="1:18" ht="16.5" x14ac:dyDescent="0.3">
      <c r="A57" s="104" t="s">
        <v>44</v>
      </c>
      <c r="B57" s="104"/>
      <c r="C57" s="56">
        <f t="shared" ref="C57:J57" si="2">SUM(C5:C56)</f>
        <v>0</v>
      </c>
      <c r="D57" s="57">
        <f t="shared" si="2"/>
        <v>0</v>
      </c>
      <c r="E57" s="56">
        <f t="shared" si="2"/>
        <v>0</v>
      </c>
      <c r="F57" s="57">
        <f t="shared" si="2"/>
        <v>0</v>
      </c>
      <c r="G57" s="56">
        <f t="shared" si="2"/>
        <v>0</v>
      </c>
      <c r="H57" s="57">
        <f t="shared" si="2"/>
        <v>0</v>
      </c>
      <c r="I57" s="56">
        <f t="shared" si="2"/>
        <v>0</v>
      </c>
      <c r="J57" s="58">
        <f t="shared" si="2"/>
        <v>0</v>
      </c>
      <c r="L57" s="105">
        <f>SUM(L5:M56)</f>
        <v>0</v>
      </c>
      <c r="M57" s="105"/>
      <c r="N57" s="57">
        <f>SUM(N5:N56)</f>
        <v>0</v>
      </c>
      <c r="O57" s="57">
        <f>SUM(O5:O56)</f>
        <v>0</v>
      </c>
      <c r="P57" s="57">
        <f>SUM(P5:P56)</f>
        <v>0</v>
      </c>
      <c r="Q57" s="57">
        <f>SUM(Q5:Q56)</f>
        <v>0</v>
      </c>
      <c r="R57" s="59"/>
    </row>
  </sheetData>
  <protectedRanges>
    <protectedRange sqref="A5:C56 E5:E56 G5:G56 I5:I56 L5:R56" name="Intervallo1"/>
  </protectedRanges>
  <mergeCells count="66">
    <mergeCell ref="A1:J1"/>
    <mergeCell ref="L1:R1"/>
    <mergeCell ref="C2:G2"/>
    <mergeCell ref="I2:J2"/>
    <mergeCell ref="N2:P2"/>
    <mergeCell ref="C3:D3"/>
    <mergeCell ref="E3:F3"/>
    <mergeCell ref="G3:H3"/>
    <mergeCell ref="I3:J3"/>
    <mergeCell ref="L3:M3"/>
    <mergeCell ref="Q3:R3"/>
    <mergeCell ref="L4:M4"/>
    <mergeCell ref="L5:M5"/>
    <mergeCell ref="L6:M6"/>
    <mergeCell ref="L7:M7"/>
    <mergeCell ref="L8:M8"/>
    <mergeCell ref="L9:M9"/>
    <mergeCell ref="L10:M10"/>
    <mergeCell ref="L11:M11"/>
    <mergeCell ref="L12:M12"/>
    <mergeCell ref="L13:M13"/>
    <mergeCell ref="L14:M14"/>
    <mergeCell ref="L15:M15"/>
    <mergeCell ref="L16:M16"/>
    <mergeCell ref="L17:M17"/>
    <mergeCell ref="L18:M18"/>
    <mergeCell ref="L19:M19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L30:M30"/>
    <mergeCell ref="L31:M31"/>
    <mergeCell ref="L32:M32"/>
    <mergeCell ref="L33:M33"/>
    <mergeCell ref="L34:M34"/>
    <mergeCell ref="L35:M35"/>
    <mergeCell ref="L36:M36"/>
    <mergeCell ref="L37:M37"/>
    <mergeCell ref="L38:M38"/>
    <mergeCell ref="L39:M39"/>
    <mergeCell ref="L40:M40"/>
    <mergeCell ref="L41:M41"/>
    <mergeCell ref="L42:M42"/>
    <mergeCell ref="L43:M43"/>
    <mergeCell ref="L44:M44"/>
    <mergeCell ref="L45:M45"/>
    <mergeCell ref="L46:M46"/>
    <mergeCell ref="L47:M47"/>
    <mergeCell ref="L48:M48"/>
    <mergeCell ref="L49:M49"/>
    <mergeCell ref="L50:M50"/>
    <mergeCell ref="L51:M51"/>
    <mergeCell ref="L52:M52"/>
    <mergeCell ref="L53:M53"/>
    <mergeCell ref="L54:M54"/>
    <mergeCell ref="L55:M55"/>
    <mergeCell ref="L56:M56"/>
    <mergeCell ref="A57:B57"/>
    <mergeCell ref="L57:M57"/>
  </mergeCells>
  <pageMargins left="0.70866141732283472" right="0.70866141732283472" top="0.74803149606299213" bottom="0.74803149606299213" header="0.51181102362204722" footer="0.31496062992125984"/>
  <pageSetup paperSize="9" scale="53" firstPageNumber="0" pageOrder="overThenDown" orientation="landscape" horizontalDpi="300" verticalDpi="300" r:id="rId1"/>
  <headerFooter>
    <oddFooter>&amp;L&amp;8&amp;A&amp;R&amp;8pagina  &amp;P  di 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57"/>
  <sheetViews>
    <sheetView zoomScale="67" zoomScaleNormal="67" workbookViewId="0">
      <selection activeCell="G12" sqref="G12"/>
    </sheetView>
  </sheetViews>
  <sheetFormatPr defaultRowHeight="15" x14ac:dyDescent="0.25"/>
  <cols>
    <col min="1" max="1" width="8" customWidth="1"/>
    <col min="2" max="2" width="41" customWidth="1"/>
    <col min="3" max="3" width="9.7109375" customWidth="1"/>
    <col min="4" max="4" width="10.42578125" customWidth="1"/>
    <col min="5" max="5" width="9.7109375" customWidth="1"/>
    <col min="6" max="6" width="10.42578125" customWidth="1"/>
    <col min="7" max="7" width="10.140625" customWidth="1"/>
    <col min="8" max="8" width="10.42578125" customWidth="1"/>
    <col min="9" max="9" width="10.140625" customWidth="1"/>
    <col min="10" max="10" width="10.42578125" customWidth="1"/>
    <col min="11" max="11" width="2.42578125" customWidth="1"/>
    <col min="12" max="12" width="10" customWidth="1"/>
    <col min="13" max="13" width="12.42578125" customWidth="1"/>
    <col min="14" max="14" width="14.28515625" customWidth="1"/>
    <col min="15" max="15" width="12.42578125" customWidth="1"/>
    <col min="16" max="17" width="12.140625" customWidth="1"/>
    <col min="18" max="18" width="43.42578125" customWidth="1"/>
    <col min="19" max="1025" width="9.140625" customWidth="1"/>
  </cols>
  <sheetData>
    <row r="1" spans="1:18" ht="10.5" customHeight="1" x14ac:dyDescent="0.25">
      <c r="A1" s="101" t="s">
        <v>45</v>
      </c>
      <c r="B1" s="101"/>
      <c r="C1" s="101"/>
      <c r="D1" s="101"/>
      <c r="E1" s="101"/>
      <c r="F1" s="101"/>
      <c r="G1" s="101"/>
      <c r="H1" s="101"/>
      <c r="I1" s="101"/>
      <c r="J1" s="101"/>
      <c r="L1" s="101" t="str">
        <f>A1</f>
        <v xml:space="preserve">   G   I   U   G   N   O</v>
      </c>
      <c r="M1" s="101"/>
      <c r="N1" s="101"/>
      <c r="O1" s="101"/>
      <c r="P1" s="101"/>
      <c r="Q1" s="101"/>
      <c r="R1" s="101"/>
    </row>
    <row r="2" spans="1:18" x14ac:dyDescent="0.25">
      <c r="A2" s="20" t="s">
        <v>36</v>
      </c>
      <c r="B2" s="21" t="str">
        <f>'pagina principale'!B16</f>
        <v>CURATELATO</v>
      </c>
      <c r="C2" s="102" t="str">
        <f>'pagina principale'!B17</f>
        <v>COGNOME Nome</v>
      </c>
      <c r="D2" s="102"/>
      <c r="E2" s="102"/>
      <c r="F2" s="102"/>
      <c r="G2" s="102"/>
      <c r="H2" s="22" t="s">
        <v>2</v>
      </c>
      <c r="I2" s="103" t="str">
        <f>'pagina principale'!B14</f>
        <v>COGNOME Nome</v>
      </c>
      <c r="J2" s="103"/>
      <c r="L2" s="20" t="s">
        <v>37</v>
      </c>
      <c r="M2" s="21" t="str">
        <f>B2</f>
        <v>CURATELATO</v>
      </c>
      <c r="N2" s="102" t="str">
        <f>'pagina principale'!B17</f>
        <v>COGNOME Nome</v>
      </c>
      <c r="O2" s="102"/>
      <c r="P2" s="102"/>
      <c r="Q2" s="21" t="s">
        <v>2</v>
      </c>
      <c r="R2" s="23" t="str">
        <f>'pagina principale'!B14</f>
        <v>COGNOME Nome</v>
      </c>
    </row>
    <row r="3" spans="1:18" ht="63" customHeight="1" x14ac:dyDescent="0.25">
      <c r="A3" s="24" t="s">
        <v>19</v>
      </c>
      <c r="B3" s="25" t="s">
        <v>20</v>
      </c>
      <c r="C3" s="97" t="s">
        <v>21</v>
      </c>
      <c r="D3" s="97"/>
      <c r="E3" s="98" t="s">
        <v>22</v>
      </c>
      <c r="F3" s="98"/>
      <c r="G3" s="98" t="s">
        <v>23</v>
      </c>
      <c r="H3" s="98"/>
      <c r="I3" s="99" t="s">
        <v>24</v>
      </c>
      <c r="J3" s="99"/>
      <c r="L3" s="100" t="s">
        <v>25</v>
      </c>
      <c r="M3" s="100"/>
      <c r="N3" s="25" t="s">
        <v>26</v>
      </c>
      <c r="O3" s="25" t="s">
        <v>27</v>
      </c>
      <c r="P3" s="25" t="s">
        <v>28</v>
      </c>
      <c r="Q3" s="95" t="s">
        <v>29</v>
      </c>
      <c r="R3" s="95"/>
    </row>
    <row r="4" spans="1:18" ht="15.75" x14ac:dyDescent="0.25">
      <c r="A4" s="24"/>
      <c r="B4" s="25"/>
      <c r="C4" s="26" t="s">
        <v>30</v>
      </c>
      <c r="D4" s="26" t="s">
        <v>31</v>
      </c>
      <c r="E4" s="26" t="s">
        <v>30</v>
      </c>
      <c r="F4" s="26" t="s">
        <v>31</v>
      </c>
      <c r="G4" s="26" t="s">
        <v>32</v>
      </c>
      <c r="H4" s="26" t="s">
        <v>31</v>
      </c>
      <c r="I4" s="26" t="s">
        <v>32</v>
      </c>
      <c r="J4" s="27" t="s">
        <v>31</v>
      </c>
      <c r="L4" s="96" t="s">
        <v>31</v>
      </c>
      <c r="M4" s="96"/>
      <c r="N4" s="26" t="s">
        <v>31</v>
      </c>
      <c r="O4" s="26" t="s">
        <v>31</v>
      </c>
      <c r="P4" s="26" t="s">
        <v>31</v>
      </c>
      <c r="Q4" s="26" t="s">
        <v>31</v>
      </c>
      <c r="R4" s="28" t="s">
        <v>33</v>
      </c>
    </row>
    <row r="5" spans="1:18" ht="16.5" x14ac:dyDescent="0.3">
      <c r="A5" s="29"/>
      <c r="B5" s="40"/>
      <c r="C5" s="31"/>
      <c r="D5" s="32">
        <f>SUM(C5*'pagina principale'!$G$22/60)</f>
        <v>0</v>
      </c>
      <c r="E5" s="33"/>
      <c r="F5" s="32">
        <f t="shared" ref="F5:F36" si="0">40*(E5/60)</f>
        <v>0</v>
      </c>
      <c r="G5" s="34"/>
      <c r="H5" s="32">
        <f>SUM(G5*'pagina principale'!$G$23)</f>
        <v>0</v>
      </c>
      <c r="I5" s="35"/>
      <c r="J5" s="36">
        <f>I5*'pagina principale'!$G$23</f>
        <v>0</v>
      </c>
      <c r="L5" s="91"/>
      <c r="M5" s="91"/>
      <c r="N5" s="37"/>
      <c r="O5" s="37"/>
      <c r="P5" s="37"/>
      <c r="Q5" s="38"/>
      <c r="R5" s="39"/>
    </row>
    <row r="6" spans="1:18" ht="16.5" x14ac:dyDescent="0.3">
      <c r="A6" s="29"/>
      <c r="B6" s="40"/>
      <c r="C6" s="31"/>
      <c r="D6" s="32">
        <f>SUM(C6*'pagina principale'!$G$22/60)</f>
        <v>0</v>
      </c>
      <c r="E6" s="33"/>
      <c r="F6" s="32">
        <f t="shared" si="0"/>
        <v>0</v>
      </c>
      <c r="G6" s="34"/>
      <c r="H6" s="32">
        <f>SUM(G6*'pagina principale'!$G$23)</f>
        <v>0</v>
      </c>
      <c r="I6" s="35"/>
      <c r="J6" s="36">
        <f>I6*'pagina principale'!$G$23</f>
        <v>0</v>
      </c>
      <c r="L6" s="91"/>
      <c r="M6" s="91"/>
      <c r="N6" s="37"/>
      <c r="O6" s="37"/>
      <c r="P6" s="37"/>
      <c r="Q6" s="38"/>
      <c r="R6" s="39"/>
    </row>
    <row r="7" spans="1:18" ht="16.5" x14ac:dyDescent="0.3">
      <c r="A7" s="29"/>
      <c r="B7" s="40"/>
      <c r="C7" s="31"/>
      <c r="D7" s="32">
        <f>SUM(C7*'pagina principale'!$G$22/60)</f>
        <v>0</v>
      </c>
      <c r="E7" s="33"/>
      <c r="F7" s="32">
        <f t="shared" si="0"/>
        <v>0</v>
      </c>
      <c r="G7" s="34"/>
      <c r="H7" s="32">
        <f>SUM(G7*'pagina principale'!$G$23)</f>
        <v>0</v>
      </c>
      <c r="I7" s="35"/>
      <c r="J7" s="36">
        <f>I7*'pagina principale'!$G$23</f>
        <v>0</v>
      </c>
      <c r="L7" s="91"/>
      <c r="M7" s="91"/>
      <c r="N7" s="37"/>
      <c r="O7" s="37"/>
      <c r="P7" s="37"/>
      <c r="Q7" s="38"/>
      <c r="R7" s="39"/>
    </row>
    <row r="8" spans="1:18" ht="16.5" x14ac:dyDescent="0.3">
      <c r="A8" s="29"/>
      <c r="B8" s="40"/>
      <c r="C8" s="31"/>
      <c r="D8" s="32">
        <f>SUM(C8*'pagina principale'!$G$22/60)</f>
        <v>0</v>
      </c>
      <c r="E8" s="33"/>
      <c r="F8" s="32">
        <f t="shared" si="0"/>
        <v>0</v>
      </c>
      <c r="G8" s="34"/>
      <c r="H8" s="32">
        <f>SUM(G8*'pagina principale'!$G$23)</f>
        <v>0</v>
      </c>
      <c r="I8" s="35"/>
      <c r="J8" s="36">
        <f>I8*'pagina principale'!$G$23</f>
        <v>0</v>
      </c>
      <c r="L8" s="91"/>
      <c r="M8" s="91"/>
      <c r="N8" s="37"/>
      <c r="O8" s="37"/>
      <c r="P8" s="37"/>
      <c r="Q8" s="38"/>
      <c r="R8" s="39"/>
    </row>
    <row r="9" spans="1:18" ht="16.5" x14ac:dyDescent="0.3">
      <c r="A9" s="29"/>
      <c r="B9" s="40"/>
      <c r="C9" s="31"/>
      <c r="D9" s="32">
        <f>SUM(C9*'pagina principale'!$G$22/60)</f>
        <v>0</v>
      </c>
      <c r="E9" s="33"/>
      <c r="F9" s="32">
        <f t="shared" si="0"/>
        <v>0</v>
      </c>
      <c r="G9" s="34"/>
      <c r="H9" s="32">
        <f>SUM(G9*'pagina principale'!$G$23)</f>
        <v>0</v>
      </c>
      <c r="I9" s="35"/>
      <c r="J9" s="36">
        <f>I9*'pagina principale'!$G$23</f>
        <v>0</v>
      </c>
      <c r="L9" s="91"/>
      <c r="M9" s="91"/>
      <c r="N9" s="37"/>
      <c r="O9" s="37"/>
      <c r="P9" s="37"/>
      <c r="Q9" s="38"/>
      <c r="R9" s="39"/>
    </row>
    <row r="10" spans="1:18" ht="16.5" x14ac:dyDescent="0.3">
      <c r="A10" s="29"/>
      <c r="B10" s="40"/>
      <c r="C10" s="31"/>
      <c r="D10" s="32">
        <f>SUM(C10*'pagina principale'!$G$22/60)</f>
        <v>0</v>
      </c>
      <c r="E10" s="33"/>
      <c r="F10" s="32">
        <f t="shared" si="0"/>
        <v>0</v>
      </c>
      <c r="G10" s="34"/>
      <c r="H10" s="32">
        <f>SUM(G10*'pagina principale'!$G$23)</f>
        <v>0</v>
      </c>
      <c r="I10" s="35"/>
      <c r="J10" s="36">
        <f>I10*'pagina principale'!$G$23</f>
        <v>0</v>
      </c>
      <c r="L10" s="91"/>
      <c r="M10" s="91"/>
      <c r="N10" s="37"/>
      <c r="O10" s="37"/>
      <c r="P10" s="37"/>
      <c r="Q10" s="38"/>
      <c r="R10" s="39"/>
    </row>
    <row r="11" spans="1:18" ht="16.5" x14ac:dyDescent="0.3">
      <c r="A11" s="29"/>
      <c r="B11" s="40"/>
      <c r="C11" s="31"/>
      <c r="D11" s="32">
        <f>SUM(C11*'pagina principale'!$G$22/60)</f>
        <v>0</v>
      </c>
      <c r="E11" s="33"/>
      <c r="F11" s="32">
        <f t="shared" si="0"/>
        <v>0</v>
      </c>
      <c r="G11" s="34"/>
      <c r="H11" s="32">
        <f>SUM(G11*'pagina principale'!$G$23)</f>
        <v>0</v>
      </c>
      <c r="I11" s="35"/>
      <c r="J11" s="36">
        <f>I11*'pagina principale'!$G$23</f>
        <v>0</v>
      </c>
      <c r="L11" s="91"/>
      <c r="M11" s="91"/>
      <c r="N11" s="37"/>
      <c r="O11" s="37"/>
      <c r="P11" s="37"/>
      <c r="Q11" s="38"/>
      <c r="R11" s="39"/>
    </row>
    <row r="12" spans="1:18" ht="16.5" x14ac:dyDescent="0.3">
      <c r="A12" s="29"/>
      <c r="B12" s="40"/>
      <c r="C12" s="31"/>
      <c r="D12" s="32">
        <f>SUM(C12*'pagina principale'!$G$22/60)</f>
        <v>0</v>
      </c>
      <c r="E12" s="33"/>
      <c r="F12" s="32">
        <f t="shared" si="0"/>
        <v>0</v>
      </c>
      <c r="G12" s="34"/>
      <c r="H12" s="32">
        <f>SUM(G12*'pagina principale'!$G$23)</f>
        <v>0</v>
      </c>
      <c r="I12" s="35"/>
      <c r="J12" s="36">
        <f>I12*'pagina principale'!$G$23</f>
        <v>0</v>
      </c>
      <c r="L12" s="91"/>
      <c r="M12" s="91"/>
      <c r="N12" s="37"/>
      <c r="O12" s="37"/>
      <c r="P12" s="37"/>
      <c r="Q12" s="38"/>
      <c r="R12" s="39"/>
    </row>
    <row r="13" spans="1:18" ht="16.5" x14ac:dyDescent="0.3">
      <c r="A13" s="29"/>
      <c r="B13" s="40"/>
      <c r="C13" s="31"/>
      <c r="D13" s="32">
        <f>SUM(C13*'pagina principale'!$G$22/60)</f>
        <v>0</v>
      </c>
      <c r="E13" s="33"/>
      <c r="F13" s="32">
        <f t="shared" si="0"/>
        <v>0</v>
      </c>
      <c r="G13" s="34"/>
      <c r="H13" s="32">
        <f>SUM(G13*'pagina principale'!$G$23)</f>
        <v>0</v>
      </c>
      <c r="I13" s="35"/>
      <c r="J13" s="36">
        <f>I13*'pagina principale'!$G$23</f>
        <v>0</v>
      </c>
      <c r="L13" s="91"/>
      <c r="M13" s="91"/>
      <c r="N13" s="37"/>
      <c r="O13" s="37"/>
      <c r="P13" s="37"/>
      <c r="Q13" s="38"/>
      <c r="R13" s="39"/>
    </row>
    <row r="14" spans="1:18" ht="16.5" x14ac:dyDescent="0.3">
      <c r="A14" s="29"/>
      <c r="B14" s="40"/>
      <c r="C14" s="31"/>
      <c r="D14" s="32">
        <f>SUM(C14*'pagina principale'!$G$22/60)</f>
        <v>0</v>
      </c>
      <c r="E14" s="33"/>
      <c r="F14" s="32">
        <f t="shared" si="0"/>
        <v>0</v>
      </c>
      <c r="G14" s="34"/>
      <c r="H14" s="32">
        <f>SUM(G14*'pagina principale'!$G$23)</f>
        <v>0</v>
      </c>
      <c r="I14" s="35"/>
      <c r="J14" s="36">
        <f>I14*'pagina principale'!$G$23</f>
        <v>0</v>
      </c>
      <c r="L14" s="91"/>
      <c r="M14" s="91"/>
      <c r="N14" s="37"/>
      <c r="O14" s="37"/>
      <c r="P14" s="37"/>
      <c r="Q14" s="38"/>
      <c r="R14" s="39"/>
    </row>
    <row r="15" spans="1:18" ht="16.5" x14ac:dyDescent="0.3">
      <c r="A15" s="29"/>
      <c r="B15" s="40"/>
      <c r="C15" s="31"/>
      <c r="D15" s="32">
        <f>SUM(C15*'pagina principale'!$G$22/60)</f>
        <v>0</v>
      </c>
      <c r="E15" s="33"/>
      <c r="F15" s="32">
        <f t="shared" si="0"/>
        <v>0</v>
      </c>
      <c r="G15" s="34"/>
      <c r="H15" s="32">
        <f>SUM(G15*'pagina principale'!$G$23)</f>
        <v>0</v>
      </c>
      <c r="I15" s="35"/>
      <c r="J15" s="36">
        <f>I15*'pagina principale'!$G$23</f>
        <v>0</v>
      </c>
      <c r="L15" s="91"/>
      <c r="M15" s="91"/>
      <c r="N15" s="37"/>
      <c r="O15" s="37"/>
      <c r="P15" s="37"/>
      <c r="Q15" s="38"/>
      <c r="R15" s="39"/>
    </row>
    <row r="16" spans="1:18" ht="16.5" x14ac:dyDescent="0.3">
      <c r="A16" s="29"/>
      <c r="B16" s="40"/>
      <c r="C16" s="31"/>
      <c r="D16" s="32">
        <f>SUM(C16*'pagina principale'!$G$22/60)</f>
        <v>0</v>
      </c>
      <c r="E16" s="33"/>
      <c r="F16" s="32">
        <f t="shared" si="0"/>
        <v>0</v>
      </c>
      <c r="G16" s="34"/>
      <c r="H16" s="32">
        <f>SUM(G16*'pagina principale'!$G$23)</f>
        <v>0</v>
      </c>
      <c r="I16" s="35"/>
      <c r="J16" s="36">
        <f>I16*'pagina principale'!$G$23</f>
        <v>0</v>
      </c>
      <c r="L16" s="91"/>
      <c r="M16" s="91"/>
      <c r="N16" s="37"/>
      <c r="O16" s="37"/>
      <c r="P16" s="37"/>
      <c r="Q16" s="38"/>
      <c r="R16" s="39"/>
    </row>
    <row r="17" spans="1:18" ht="16.5" x14ac:dyDescent="0.3">
      <c r="A17" s="29"/>
      <c r="B17" s="40"/>
      <c r="C17" s="31"/>
      <c r="D17" s="32">
        <f>SUM(C17*'pagina principale'!$G$22/60)</f>
        <v>0</v>
      </c>
      <c r="E17" s="33"/>
      <c r="F17" s="32">
        <f t="shared" si="0"/>
        <v>0</v>
      </c>
      <c r="G17" s="34"/>
      <c r="H17" s="32">
        <f>SUM(G17*'pagina principale'!$G$23)</f>
        <v>0</v>
      </c>
      <c r="I17" s="35"/>
      <c r="J17" s="36">
        <f>I17*'pagina principale'!$G$23</f>
        <v>0</v>
      </c>
      <c r="L17" s="91"/>
      <c r="M17" s="91"/>
      <c r="N17" s="37"/>
      <c r="O17" s="37"/>
      <c r="P17" s="37"/>
      <c r="Q17" s="38"/>
      <c r="R17" s="39"/>
    </row>
    <row r="18" spans="1:18" ht="16.5" x14ac:dyDescent="0.3">
      <c r="A18" s="29"/>
      <c r="B18" s="40"/>
      <c r="C18" s="31"/>
      <c r="D18" s="32">
        <f>SUM(C18*'pagina principale'!$G$22/60)</f>
        <v>0</v>
      </c>
      <c r="E18" s="33"/>
      <c r="F18" s="32">
        <f t="shared" si="0"/>
        <v>0</v>
      </c>
      <c r="G18" s="34"/>
      <c r="H18" s="32">
        <f>SUM(G18*'pagina principale'!$G$23)</f>
        <v>0</v>
      </c>
      <c r="I18" s="35"/>
      <c r="J18" s="36">
        <f>I18*'pagina principale'!$G$23</f>
        <v>0</v>
      </c>
      <c r="L18" s="91"/>
      <c r="M18" s="91"/>
      <c r="N18" s="37"/>
      <c r="O18" s="37"/>
      <c r="P18" s="37"/>
      <c r="Q18" s="38"/>
      <c r="R18" s="39"/>
    </row>
    <row r="19" spans="1:18" ht="16.5" x14ac:dyDescent="0.3">
      <c r="A19" s="29"/>
      <c r="B19" s="40"/>
      <c r="C19" s="31"/>
      <c r="D19" s="32">
        <f>SUM(C19*'pagina principale'!$G$22/60)</f>
        <v>0</v>
      </c>
      <c r="E19" s="33"/>
      <c r="F19" s="32">
        <f t="shared" si="0"/>
        <v>0</v>
      </c>
      <c r="G19" s="34"/>
      <c r="H19" s="32">
        <f>SUM(G19*'pagina principale'!$G$23)</f>
        <v>0</v>
      </c>
      <c r="I19" s="35"/>
      <c r="J19" s="36">
        <f>I19*'pagina principale'!$G$23</f>
        <v>0</v>
      </c>
      <c r="L19" s="91"/>
      <c r="M19" s="91"/>
      <c r="N19" s="37"/>
      <c r="O19" s="37"/>
      <c r="P19" s="37"/>
      <c r="Q19" s="38"/>
      <c r="R19" s="39"/>
    </row>
    <row r="20" spans="1:18" ht="16.5" x14ac:dyDescent="0.3">
      <c r="A20" s="29"/>
      <c r="B20" s="40"/>
      <c r="C20" s="31"/>
      <c r="D20" s="32">
        <f>SUM(C20*'pagina principale'!$G$22/60)</f>
        <v>0</v>
      </c>
      <c r="E20" s="33"/>
      <c r="F20" s="32">
        <f t="shared" si="0"/>
        <v>0</v>
      </c>
      <c r="G20" s="34"/>
      <c r="H20" s="32">
        <f>SUM(G20*'pagina principale'!$G$23)</f>
        <v>0</v>
      </c>
      <c r="I20" s="35"/>
      <c r="J20" s="36">
        <f>I20*'pagina principale'!$G$23</f>
        <v>0</v>
      </c>
      <c r="L20" s="91"/>
      <c r="M20" s="91"/>
      <c r="N20" s="37"/>
      <c r="O20" s="37"/>
      <c r="P20" s="37"/>
      <c r="Q20" s="38"/>
      <c r="R20" s="39"/>
    </row>
    <row r="21" spans="1:18" ht="16.5" x14ac:dyDescent="0.3">
      <c r="A21" s="29"/>
      <c r="B21" s="40"/>
      <c r="C21" s="31"/>
      <c r="D21" s="32">
        <f>SUM(C21*'pagina principale'!$G$22/60)</f>
        <v>0</v>
      </c>
      <c r="E21" s="33"/>
      <c r="F21" s="32">
        <f t="shared" si="0"/>
        <v>0</v>
      </c>
      <c r="G21" s="34"/>
      <c r="H21" s="32">
        <f>SUM(G21*'pagina principale'!$G$23)</f>
        <v>0</v>
      </c>
      <c r="I21" s="35"/>
      <c r="J21" s="36">
        <f>I21*'pagina principale'!$G$23</f>
        <v>0</v>
      </c>
      <c r="L21" s="91"/>
      <c r="M21" s="91"/>
      <c r="N21" s="37"/>
      <c r="O21" s="37"/>
      <c r="P21" s="37"/>
      <c r="Q21" s="38"/>
      <c r="R21" s="39"/>
    </row>
    <row r="22" spans="1:18" ht="16.5" x14ac:dyDescent="0.3">
      <c r="A22" s="29"/>
      <c r="B22" s="40"/>
      <c r="C22" s="31"/>
      <c r="D22" s="32">
        <f>SUM(C22*'pagina principale'!$G$22/60)</f>
        <v>0</v>
      </c>
      <c r="E22" s="33"/>
      <c r="F22" s="32">
        <f t="shared" si="0"/>
        <v>0</v>
      </c>
      <c r="G22" s="34"/>
      <c r="H22" s="32">
        <f>SUM(G22*'pagina principale'!$G$23)</f>
        <v>0</v>
      </c>
      <c r="I22" s="35"/>
      <c r="J22" s="36">
        <f>I22*'pagina principale'!$G$23</f>
        <v>0</v>
      </c>
      <c r="L22" s="91"/>
      <c r="M22" s="91"/>
      <c r="N22" s="37"/>
      <c r="O22" s="37"/>
      <c r="P22" s="37"/>
      <c r="Q22" s="38"/>
      <c r="R22" s="39"/>
    </row>
    <row r="23" spans="1:18" ht="16.5" x14ac:dyDescent="0.3">
      <c r="A23" s="29"/>
      <c r="B23" s="40"/>
      <c r="C23" s="31"/>
      <c r="D23" s="32">
        <f>SUM(C23*'pagina principale'!$G$22/60)</f>
        <v>0</v>
      </c>
      <c r="E23" s="33"/>
      <c r="F23" s="32">
        <f t="shared" si="0"/>
        <v>0</v>
      </c>
      <c r="G23" s="34"/>
      <c r="H23" s="32">
        <f>SUM(G23*'pagina principale'!$G$23)</f>
        <v>0</v>
      </c>
      <c r="I23" s="35"/>
      <c r="J23" s="36">
        <f>I23*'pagina principale'!$G$23</f>
        <v>0</v>
      </c>
      <c r="L23" s="91"/>
      <c r="M23" s="91"/>
      <c r="N23" s="37"/>
      <c r="O23" s="37"/>
      <c r="P23" s="37"/>
      <c r="Q23" s="38"/>
      <c r="R23" s="39"/>
    </row>
    <row r="24" spans="1:18" ht="16.5" x14ac:dyDescent="0.3">
      <c r="A24" s="29"/>
      <c r="B24" s="40"/>
      <c r="C24" s="31"/>
      <c r="D24" s="32">
        <f>SUM(C24*'pagina principale'!$G$22/60)</f>
        <v>0</v>
      </c>
      <c r="E24" s="33"/>
      <c r="F24" s="32">
        <f t="shared" si="0"/>
        <v>0</v>
      </c>
      <c r="G24" s="34"/>
      <c r="H24" s="32">
        <f>SUM(G24*'pagina principale'!$G$23)</f>
        <v>0</v>
      </c>
      <c r="I24" s="35"/>
      <c r="J24" s="36">
        <f>I24*'pagina principale'!$G$23</f>
        <v>0</v>
      </c>
      <c r="L24" s="91"/>
      <c r="M24" s="91"/>
      <c r="N24" s="37"/>
      <c r="O24" s="37"/>
      <c r="P24" s="37"/>
      <c r="Q24" s="38"/>
      <c r="R24" s="39"/>
    </row>
    <row r="25" spans="1:18" ht="16.5" x14ac:dyDescent="0.3">
      <c r="A25" s="29"/>
      <c r="B25" s="40"/>
      <c r="C25" s="31"/>
      <c r="D25" s="32">
        <f>SUM(C25*'pagina principale'!$G$22/60)</f>
        <v>0</v>
      </c>
      <c r="E25" s="33"/>
      <c r="F25" s="32">
        <f t="shared" si="0"/>
        <v>0</v>
      </c>
      <c r="G25" s="34"/>
      <c r="H25" s="32">
        <f>SUM(G25*'pagina principale'!$G$23)</f>
        <v>0</v>
      </c>
      <c r="I25" s="35"/>
      <c r="J25" s="36">
        <f>I25*'pagina principale'!$G$23</f>
        <v>0</v>
      </c>
      <c r="L25" s="91"/>
      <c r="M25" s="91"/>
      <c r="N25" s="37"/>
      <c r="O25" s="37"/>
      <c r="P25" s="37"/>
      <c r="Q25" s="38"/>
      <c r="R25" s="39"/>
    </row>
    <row r="26" spans="1:18" ht="16.5" x14ac:dyDescent="0.3">
      <c r="A26" s="29"/>
      <c r="B26" s="40"/>
      <c r="C26" s="31"/>
      <c r="D26" s="32">
        <f>SUM(C26*'pagina principale'!$G$22/60)</f>
        <v>0</v>
      </c>
      <c r="E26" s="33"/>
      <c r="F26" s="32">
        <f t="shared" si="0"/>
        <v>0</v>
      </c>
      <c r="G26" s="34"/>
      <c r="H26" s="32">
        <f>SUM(G26*'pagina principale'!$G$23)</f>
        <v>0</v>
      </c>
      <c r="I26" s="35"/>
      <c r="J26" s="36">
        <f>I26*'pagina principale'!$G$23</f>
        <v>0</v>
      </c>
      <c r="L26" s="91"/>
      <c r="M26" s="91"/>
      <c r="N26" s="37"/>
      <c r="O26" s="37"/>
      <c r="P26" s="37"/>
      <c r="Q26" s="38"/>
      <c r="R26" s="39"/>
    </row>
    <row r="27" spans="1:18" ht="16.5" x14ac:dyDescent="0.3">
      <c r="A27" s="29"/>
      <c r="B27" s="40"/>
      <c r="C27" s="31"/>
      <c r="D27" s="32">
        <f>SUM(C27*'pagina principale'!$G$22/60)</f>
        <v>0</v>
      </c>
      <c r="E27" s="33"/>
      <c r="F27" s="32">
        <f t="shared" si="0"/>
        <v>0</v>
      </c>
      <c r="G27" s="34"/>
      <c r="H27" s="32">
        <f>SUM(G27*'pagina principale'!$G$23)</f>
        <v>0</v>
      </c>
      <c r="I27" s="35"/>
      <c r="J27" s="36">
        <f>I27*'pagina principale'!$G$23</f>
        <v>0</v>
      </c>
      <c r="L27" s="91"/>
      <c r="M27" s="91"/>
      <c r="N27" s="37"/>
      <c r="O27" s="37"/>
      <c r="P27" s="37"/>
      <c r="Q27" s="38"/>
      <c r="R27" s="39"/>
    </row>
    <row r="28" spans="1:18" ht="16.5" x14ac:dyDescent="0.3">
      <c r="A28" s="29"/>
      <c r="B28" s="40"/>
      <c r="C28" s="31"/>
      <c r="D28" s="32">
        <f>SUM(C28*'pagina principale'!$G$22/60)</f>
        <v>0</v>
      </c>
      <c r="E28" s="33"/>
      <c r="F28" s="32">
        <f t="shared" si="0"/>
        <v>0</v>
      </c>
      <c r="G28" s="34"/>
      <c r="H28" s="32">
        <f>SUM(G28*'pagina principale'!$G$23)</f>
        <v>0</v>
      </c>
      <c r="I28" s="35"/>
      <c r="J28" s="36">
        <f>I28*'pagina principale'!$G$23</f>
        <v>0</v>
      </c>
      <c r="L28" s="91"/>
      <c r="M28" s="91"/>
      <c r="N28" s="37"/>
      <c r="O28" s="37"/>
      <c r="P28" s="37"/>
      <c r="Q28" s="38"/>
      <c r="R28" s="39"/>
    </row>
    <row r="29" spans="1:18" ht="16.5" x14ac:dyDescent="0.3">
      <c r="A29" s="29"/>
      <c r="B29" s="40"/>
      <c r="C29" s="31"/>
      <c r="D29" s="32">
        <f>SUM(C29*'pagina principale'!$G$22/60)</f>
        <v>0</v>
      </c>
      <c r="E29" s="33"/>
      <c r="F29" s="32">
        <f t="shared" si="0"/>
        <v>0</v>
      </c>
      <c r="G29" s="34"/>
      <c r="H29" s="32">
        <f>SUM(G29*'pagina principale'!$G$23)</f>
        <v>0</v>
      </c>
      <c r="I29" s="35"/>
      <c r="J29" s="36">
        <f>I29*'pagina principale'!$G$23</f>
        <v>0</v>
      </c>
      <c r="L29" s="91"/>
      <c r="M29" s="91"/>
      <c r="N29" s="37"/>
      <c r="O29" s="37"/>
      <c r="P29" s="37"/>
      <c r="Q29" s="38"/>
      <c r="R29" s="39"/>
    </row>
    <row r="30" spans="1:18" ht="16.5" x14ac:dyDescent="0.3">
      <c r="A30" s="29"/>
      <c r="B30" s="40"/>
      <c r="C30" s="31"/>
      <c r="D30" s="32">
        <f>SUM(C30*'pagina principale'!$G$22/60)</f>
        <v>0</v>
      </c>
      <c r="E30" s="33"/>
      <c r="F30" s="32">
        <f t="shared" si="0"/>
        <v>0</v>
      </c>
      <c r="G30" s="34"/>
      <c r="H30" s="32">
        <f>SUM(G30*'pagina principale'!$G$23)</f>
        <v>0</v>
      </c>
      <c r="I30" s="35"/>
      <c r="J30" s="36">
        <f>I30*'pagina principale'!$G$23</f>
        <v>0</v>
      </c>
      <c r="L30" s="91"/>
      <c r="M30" s="91"/>
      <c r="N30" s="37"/>
      <c r="O30" s="37"/>
      <c r="P30" s="37"/>
      <c r="Q30" s="38"/>
      <c r="R30" s="39"/>
    </row>
    <row r="31" spans="1:18" ht="16.5" x14ac:dyDescent="0.3">
      <c r="A31" s="29"/>
      <c r="B31" s="40"/>
      <c r="C31" s="31"/>
      <c r="D31" s="32">
        <f>SUM(C31*'pagina principale'!$G$22/60)</f>
        <v>0</v>
      </c>
      <c r="E31" s="33"/>
      <c r="F31" s="32">
        <f t="shared" si="0"/>
        <v>0</v>
      </c>
      <c r="G31" s="34"/>
      <c r="H31" s="32">
        <f>SUM(G31*'pagina principale'!$G$23)</f>
        <v>0</v>
      </c>
      <c r="I31" s="35"/>
      <c r="J31" s="36">
        <f>I31*'pagina principale'!$G$23</f>
        <v>0</v>
      </c>
      <c r="L31" s="91"/>
      <c r="M31" s="91"/>
      <c r="N31" s="37"/>
      <c r="O31" s="37"/>
      <c r="P31" s="37"/>
      <c r="Q31" s="38"/>
      <c r="R31" s="39"/>
    </row>
    <row r="32" spans="1:18" ht="16.5" x14ac:dyDescent="0.3">
      <c r="A32" s="29"/>
      <c r="B32" s="40"/>
      <c r="C32" s="31"/>
      <c r="D32" s="32">
        <f>SUM(C32*'pagina principale'!$G$22/60)</f>
        <v>0</v>
      </c>
      <c r="E32" s="33"/>
      <c r="F32" s="32">
        <f t="shared" si="0"/>
        <v>0</v>
      </c>
      <c r="G32" s="34"/>
      <c r="H32" s="32">
        <f>SUM(G32*'pagina principale'!$G$23)</f>
        <v>0</v>
      </c>
      <c r="I32" s="35"/>
      <c r="J32" s="36">
        <f>I32*'pagina principale'!$G$23</f>
        <v>0</v>
      </c>
      <c r="L32" s="91"/>
      <c r="M32" s="91"/>
      <c r="N32" s="37"/>
      <c r="O32" s="37"/>
      <c r="P32" s="37"/>
      <c r="Q32" s="38"/>
      <c r="R32" s="39"/>
    </row>
    <row r="33" spans="1:18" ht="16.5" x14ac:dyDescent="0.3">
      <c r="A33" s="29"/>
      <c r="B33" s="40"/>
      <c r="C33" s="31"/>
      <c r="D33" s="32">
        <f>SUM(C33*'pagina principale'!$G$22/60)</f>
        <v>0</v>
      </c>
      <c r="E33" s="33"/>
      <c r="F33" s="32">
        <f t="shared" si="0"/>
        <v>0</v>
      </c>
      <c r="G33" s="34"/>
      <c r="H33" s="32">
        <f>SUM(G33*'pagina principale'!$G$23)</f>
        <v>0</v>
      </c>
      <c r="I33" s="35"/>
      <c r="J33" s="36">
        <f>I33*'pagina principale'!$G$23</f>
        <v>0</v>
      </c>
      <c r="L33" s="91"/>
      <c r="M33" s="91"/>
      <c r="N33" s="37"/>
      <c r="O33" s="37"/>
      <c r="P33" s="37"/>
      <c r="Q33" s="38"/>
      <c r="R33" s="39"/>
    </row>
    <row r="34" spans="1:18" ht="16.5" x14ac:dyDescent="0.3">
      <c r="A34" s="29"/>
      <c r="B34" s="40"/>
      <c r="C34" s="31"/>
      <c r="D34" s="32">
        <f>SUM(C34*'pagina principale'!$G$22/60)</f>
        <v>0</v>
      </c>
      <c r="E34" s="33"/>
      <c r="F34" s="32">
        <f t="shared" si="0"/>
        <v>0</v>
      </c>
      <c r="G34" s="34"/>
      <c r="H34" s="32">
        <f>SUM(G34*'pagina principale'!$G$23)</f>
        <v>0</v>
      </c>
      <c r="I34" s="35"/>
      <c r="J34" s="36">
        <f>I34*'pagina principale'!$G$23</f>
        <v>0</v>
      </c>
      <c r="L34" s="91"/>
      <c r="M34" s="91"/>
      <c r="N34" s="37"/>
      <c r="O34" s="37"/>
      <c r="P34" s="37"/>
      <c r="Q34" s="38"/>
      <c r="R34" s="39"/>
    </row>
    <row r="35" spans="1:18" ht="16.5" x14ac:dyDescent="0.3">
      <c r="A35" s="29"/>
      <c r="B35" s="40"/>
      <c r="C35" s="31"/>
      <c r="D35" s="32">
        <f>SUM(C35*'pagina principale'!$G$22/60)</f>
        <v>0</v>
      </c>
      <c r="E35" s="33"/>
      <c r="F35" s="32">
        <f t="shared" si="0"/>
        <v>0</v>
      </c>
      <c r="G35" s="34"/>
      <c r="H35" s="32">
        <f>SUM(G35*'pagina principale'!$G$23)</f>
        <v>0</v>
      </c>
      <c r="I35" s="35"/>
      <c r="J35" s="36">
        <f>I35*'pagina principale'!$G$23</f>
        <v>0</v>
      </c>
      <c r="L35" s="91"/>
      <c r="M35" s="91"/>
      <c r="N35" s="37"/>
      <c r="O35" s="37"/>
      <c r="P35" s="37"/>
      <c r="Q35" s="38"/>
      <c r="R35" s="39"/>
    </row>
    <row r="36" spans="1:18" ht="16.5" x14ac:dyDescent="0.3">
      <c r="A36" s="29"/>
      <c r="B36" s="40"/>
      <c r="C36" s="31"/>
      <c r="D36" s="32">
        <f>SUM(C36*'pagina principale'!$G$22/60)</f>
        <v>0</v>
      </c>
      <c r="E36" s="33"/>
      <c r="F36" s="32">
        <f t="shared" si="0"/>
        <v>0</v>
      </c>
      <c r="G36" s="34"/>
      <c r="H36" s="32">
        <f>SUM(G36*'pagina principale'!$G$23)</f>
        <v>0</v>
      </c>
      <c r="I36" s="35"/>
      <c r="J36" s="36">
        <f>I36*'pagina principale'!$G$23</f>
        <v>0</v>
      </c>
      <c r="L36" s="91"/>
      <c r="M36" s="91"/>
      <c r="N36" s="37"/>
      <c r="O36" s="37"/>
      <c r="P36" s="37"/>
      <c r="Q36" s="38"/>
      <c r="R36" s="39"/>
    </row>
    <row r="37" spans="1:18" ht="16.5" x14ac:dyDescent="0.3">
      <c r="A37" s="29"/>
      <c r="B37" s="40"/>
      <c r="C37" s="31"/>
      <c r="D37" s="32">
        <f>SUM(C37*'pagina principale'!$G$22/60)</f>
        <v>0</v>
      </c>
      <c r="E37" s="33"/>
      <c r="F37" s="32">
        <f t="shared" ref="F37:F56" si="1">40*(E37/60)</f>
        <v>0</v>
      </c>
      <c r="G37" s="34"/>
      <c r="H37" s="32">
        <f>SUM(G37*'pagina principale'!$G$23)</f>
        <v>0</v>
      </c>
      <c r="I37" s="35"/>
      <c r="J37" s="36">
        <f>I37*'pagina principale'!$G$23</f>
        <v>0</v>
      </c>
      <c r="L37" s="91"/>
      <c r="M37" s="91"/>
      <c r="N37" s="37"/>
      <c r="O37" s="37"/>
      <c r="P37" s="37"/>
      <c r="Q37" s="38"/>
      <c r="R37" s="39"/>
    </row>
    <row r="38" spans="1:18" ht="16.5" x14ac:dyDescent="0.3">
      <c r="A38" s="29"/>
      <c r="B38" s="40"/>
      <c r="C38" s="31"/>
      <c r="D38" s="32">
        <f>SUM(C38*'pagina principale'!$G$22/60)</f>
        <v>0</v>
      </c>
      <c r="E38" s="33"/>
      <c r="F38" s="32">
        <f t="shared" si="1"/>
        <v>0</v>
      </c>
      <c r="G38" s="34"/>
      <c r="H38" s="32">
        <f>SUM(G38*'pagina principale'!$G$23)</f>
        <v>0</v>
      </c>
      <c r="I38" s="35"/>
      <c r="J38" s="36">
        <f>I38*'pagina principale'!$G$23</f>
        <v>0</v>
      </c>
      <c r="L38" s="91"/>
      <c r="M38" s="91"/>
      <c r="N38" s="37"/>
      <c r="O38" s="37"/>
      <c r="P38" s="37"/>
      <c r="Q38" s="38"/>
      <c r="R38" s="39"/>
    </row>
    <row r="39" spans="1:18" ht="16.5" x14ac:dyDescent="0.3">
      <c r="A39" s="29"/>
      <c r="B39" s="40"/>
      <c r="C39" s="31"/>
      <c r="D39" s="32">
        <f>SUM(C39*'pagina principale'!$G$22/60)</f>
        <v>0</v>
      </c>
      <c r="E39" s="33"/>
      <c r="F39" s="32">
        <f t="shared" si="1"/>
        <v>0</v>
      </c>
      <c r="G39" s="34"/>
      <c r="H39" s="32">
        <f>SUM(G39*'pagina principale'!$G$23)</f>
        <v>0</v>
      </c>
      <c r="I39" s="35"/>
      <c r="J39" s="36">
        <f>I39*'pagina principale'!$G$23</f>
        <v>0</v>
      </c>
      <c r="L39" s="91"/>
      <c r="M39" s="91"/>
      <c r="N39" s="37"/>
      <c r="O39" s="37"/>
      <c r="P39" s="37"/>
      <c r="Q39" s="38"/>
      <c r="R39" s="39"/>
    </row>
    <row r="40" spans="1:18" ht="16.5" x14ac:dyDescent="0.3">
      <c r="A40" s="29"/>
      <c r="B40" s="40"/>
      <c r="C40" s="31"/>
      <c r="D40" s="32">
        <f>SUM(C40*'pagina principale'!$G$22/60)</f>
        <v>0</v>
      </c>
      <c r="E40" s="33"/>
      <c r="F40" s="32">
        <f t="shared" si="1"/>
        <v>0</v>
      </c>
      <c r="G40" s="34"/>
      <c r="H40" s="32">
        <f>SUM(G40*'pagina principale'!$G$23)</f>
        <v>0</v>
      </c>
      <c r="I40" s="35"/>
      <c r="J40" s="36">
        <f>I40*'pagina principale'!$G$23</f>
        <v>0</v>
      </c>
      <c r="L40" s="91"/>
      <c r="M40" s="91"/>
      <c r="N40" s="37"/>
      <c r="O40" s="37"/>
      <c r="P40" s="37"/>
      <c r="Q40" s="38"/>
      <c r="R40" s="39"/>
    </row>
    <row r="41" spans="1:18" ht="16.5" x14ac:dyDescent="0.3">
      <c r="A41" s="29"/>
      <c r="B41" s="40"/>
      <c r="C41" s="31"/>
      <c r="D41" s="32">
        <f>SUM(C41*'pagina principale'!$G$22/60)</f>
        <v>0</v>
      </c>
      <c r="E41" s="33"/>
      <c r="F41" s="32">
        <f t="shared" si="1"/>
        <v>0</v>
      </c>
      <c r="G41" s="34"/>
      <c r="H41" s="32">
        <f>SUM(G41*'pagina principale'!$G$23)</f>
        <v>0</v>
      </c>
      <c r="I41" s="35"/>
      <c r="J41" s="36">
        <f>I41*'pagina principale'!$G$23</f>
        <v>0</v>
      </c>
      <c r="L41" s="91"/>
      <c r="M41" s="91"/>
      <c r="N41" s="37"/>
      <c r="O41" s="37"/>
      <c r="P41" s="37"/>
      <c r="Q41" s="38"/>
      <c r="R41" s="39"/>
    </row>
    <row r="42" spans="1:18" ht="16.5" x14ac:dyDescent="0.3">
      <c r="A42" s="29"/>
      <c r="B42" s="40"/>
      <c r="C42" s="31"/>
      <c r="D42" s="32">
        <f>SUM(C42*'pagina principale'!$G$22/60)</f>
        <v>0</v>
      </c>
      <c r="E42" s="33"/>
      <c r="F42" s="32">
        <f t="shared" si="1"/>
        <v>0</v>
      </c>
      <c r="G42" s="34"/>
      <c r="H42" s="32">
        <f>SUM(G42*'pagina principale'!$G$23)</f>
        <v>0</v>
      </c>
      <c r="I42" s="35"/>
      <c r="J42" s="36">
        <f>I42*'pagina principale'!$G$23</f>
        <v>0</v>
      </c>
      <c r="L42" s="91"/>
      <c r="M42" s="91"/>
      <c r="N42" s="37"/>
      <c r="O42" s="37"/>
      <c r="P42" s="37"/>
      <c r="Q42" s="38"/>
      <c r="R42" s="39"/>
    </row>
    <row r="43" spans="1:18" ht="16.5" x14ac:dyDescent="0.3">
      <c r="A43" s="29"/>
      <c r="B43" s="40"/>
      <c r="C43" s="31"/>
      <c r="D43" s="32">
        <f>SUM(C43*'pagina principale'!$G$22/60)</f>
        <v>0</v>
      </c>
      <c r="E43" s="33"/>
      <c r="F43" s="32">
        <f t="shared" si="1"/>
        <v>0</v>
      </c>
      <c r="G43" s="34"/>
      <c r="H43" s="32">
        <f>SUM(G43*'pagina principale'!$G$23)</f>
        <v>0</v>
      </c>
      <c r="I43" s="35"/>
      <c r="J43" s="36">
        <f>I43*'pagina principale'!$G$23</f>
        <v>0</v>
      </c>
      <c r="L43" s="91"/>
      <c r="M43" s="91"/>
      <c r="N43" s="37"/>
      <c r="O43" s="37"/>
      <c r="P43" s="37"/>
      <c r="Q43" s="38"/>
      <c r="R43" s="39"/>
    </row>
    <row r="44" spans="1:18" ht="16.5" x14ac:dyDescent="0.3">
      <c r="A44" s="29"/>
      <c r="B44" s="40"/>
      <c r="C44" s="31"/>
      <c r="D44" s="32">
        <f>SUM(C44*'pagina principale'!$G$22/60)</f>
        <v>0</v>
      </c>
      <c r="E44" s="33"/>
      <c r="F44" s="32">
        <f t="shared" si="1"/>
        <v>0</v>
      </c>
      <c r="G44" s="34"/>
      <c r="H44" s="32">
        <f>SUM(G44*'pagina principale'!$G$23)</f>
        <v>0</v>
      </c>
      <c r="I44" s="35"/>
      <c r="J44" s="36">
        <f>I44*'pagina principale'!$G$23</f>
        <v>0</v>
      </c>
      <c r="L44" s="91"/>
      <c r="M44" s="91"/>
      <c r="N44" s="37"/>
      <c r="O44" s="37"/>
      <c r="P44" s="37"/>
      <c r="Q44" s="38"/>
      <c r="R44" s="39"/>
    </row>
    <row r="45" spans="1:18" ht="16.5" x14ac:dyDescent="0.3">
      <c r="A45" s="29"/>
      <c r="B45" s="40"/>
      <c r="C45" s="31"/>
      <c r="D45" s="32">
        <f>SUM(C45*'pagina principale'!$G$22/60)</f>
        <v>0</v>
      </c>
      <c r="E45" s="33"/>
      <c r="F45" s="32">
        <f t="shared" si="1"/>
        <v>0</v>
      </c>
      <c r="G45" s="34"/>
      <c r="H45" s="32">
        <f>SUM(G45*'pagina principale'!$G$23)</f>
        <v>0</v>
      </c>
      <c r="I45" s="35"/>
      <c r="J45" s="36">
        <f>I45*'pagina principale'!$G$23</f>
        <v>0</v>
      </c>
      <c r="L45" s="91"/>
      <c r="M45" s="91"/>
      <c r="N45" s="37"/>
      <c r="O45" s="37"/>
      <c r="P45" s="37"/>
      <c r="Q45" s="38"/>
      <c r="R45" s="39"/>
    </row>
    <row r="46" spans="1:18" ht="16.5" x14ac:dyDescent="0.3">
      <c r="A46" s="29"/>
      <c r="B46" s="40"/>
      <c r="C46" s="31"/>
      <c r="D46" s="32">
        <f>SUM(C46*'pagina principale'!$G$22/60)</f>
        <v>0</v>
      </c>
      <c r="E46" s="33"/>
      <c r="F46" s="32">
        <f t="shared" si="1"/>
        <v>0</v>
      </c>
      <c r="G46" s="34"/>
      <c r="H46" s="32">
        <f>SUM(G46*'pagina principale'!$G$23)</f>
        <v>0</v>
      </c>
      <c r="I46" s="35"/>
      <c r="J46" s="36">
        <f>I46*'pagina principale'!$G$23</f>
        <v>0</v>
      </c>
      <c r="L46" s="91"/>
      <c r="M46" s="91"/>
      <c r="N46" s="37"/>
      <c r="O46" s="37"/>
      <c r="P46" s="37"/>
      <c r="Q46" s="38"/>
      <c r="R46" s="39"/>
    </row>
    <row r="47" spans="1:18" ht="16.5" x14ac:dyDescent="0.3">
      <c r="A47" s="29"/>
      <c r="B47" s="40"/>
      <c r="C47" s="31"/>
      <c r="D47" s="32">
        <f>SUM(C47*'pagina principale'!$G$22/60)</f>
        <v>0</v>
      </c>
      <c r="E47" s="33"/>
      <c r="F47" s="32">
        <f t="shared" si="1"/>
        <v>0</v>
      </c>
      <c r="G47" s="34"/>
      <c r="H47" s="32">
        <f>SUM(G47*'pagina principale'!$G$23)</f>
        <v>0</v>
      </c>
      <c r="I47" s="35"/>
      <c r="J47" s="36">
        <f>I47*'pagina principale'!$G$23</f>
        <v>0</v>
      </c>
      <c r="L47" s="91"/>
      <c r="M47" s="91"/>
      <c r="N47" s="37"/>
      <c r="O47" s="37"/>
      <c r="P47" s="37"/>
      <c r="Q47" s="38"/>
      <c r="R47" s="39"/>
    </row>
    <row r="48" spans="1:18" ht="16.5" x14ac:dyDescent="0.3">
      <c r="A48" s="29"/>
      <c r="B48" s="40"/>
      <c r="C48" s="31"/>
      <c r="D48" s="32">
        <f>SUM(C48*'pagina principale'!$G$22/60)</f>
        <v>0</v>
      </c>
      <c r="E48" s="33"/>
      <c r="F48" s="32">
        <f t="shared" si="1"/>
        <v>0</v>
      </c>
      <c r="G48" s="34"/>
      <c r="H48" s="32">
        <f>SUM(G48*'pagina principale'!$G$23)</f>
        <v>0</v>
      </c>
      <c r="I48" s="35"/>
      <c r="J48" s="36">
        <f>I48*'pagina principale'!$G$23</f>
        <v>0</v>
      </c>
      <c r="L48" s="91"/>
      <c r="M48" s="91"/>
      <c r="N48" s="37"/>
      <c r="O48" s="37"/>
      <c r="P48" s="37"/>
      <c r="Q48" s="38"/>
      <c r="R48" s="39"/>
    </row>
    <row r="49" spans="1:18" ht="16.5" x14ac:dyDescent="0.3">
      <c r="A49" s="29"/>
      <c r="B49" s="40"/>
      <c r="C49" s="31"/>
      <c r="D49" s="32">
        <f>SUM(C49*'pagina principale'!$G$22/60)</f>
        <v>0</v>
      </c>
      <c r="E49" s="33"/>
      <c r="F49" s="32">
        <f t="shared" si="1"/>
        <v>0</v>
      </c>
      <c r="G49" s="34"/>
      <c r="H49" s="32">
        <f>SUM(G49*'pagina principale'!$G$23)</f>
        <v>0</v>
      </c>
      <c r="I49" s="35"/>
      <c r="J49" s="36">
        <f>I49*'pagina principale'!$G$23</f>
        <v>0</v>
      </c>
      <c r="L49" s="91"/>
      <c r="M49" s="91"/>
      <c r="N49" s="37"/>
      <c r="O49" s="37"/>
      <c r="P49" s="37"/>
      <c r="Q49" s="38"/>
      <c r="R49" s="39"/>
    </row>
    <row r="50" spans="1:18" ht="16.5" x14ac:dyDescent="0.3">
      <c r="A50" s="29"/>
      <c r="B50" s="40"/>
      <c r="C50" s="31"/>
      <c r="D50" s="32">
        <f>SUM(C50*'pagina principale'!$G$22/60)</f>
        <v>0</v>
      </c>
      <c r="E50" s="33"/>
      <c r="F50" s="32">
        <f t="shared" si="1"/>
        <v>0</v>
      </c>
      <c r="G50" s="34"/>
      <c r="H50" s="32">
        <f>SUM(G50*'pagina principale'!$G$23)</f>
        <v>0</v>
      </c>
      <c r="I50" s="35"/>
      <c r="J50" s="36">
        <f>I50*'pagina principale'!$G$23</f>
        <v>0</v>
      </c>
      <c r="L50" s="91"/>
      <c r="M50" s="91"/>
      <c r="N50" s="37"/>
      <c r="O50" s="37"/>
      <c r="P50" s="37"/>
      <c r="Q50" s="38"/>
      <c r="R50" s="39"/>
    </row>
    <row r="51" spans="1:18" ht="16.5" x14ac:dyDescent="0.3">
      <c r="A51" s="29"/>
      <c r="B51" s="40"/>
      <c r="C51" s="31"/>
      <c r="D51" s="32">
        <f>SUM(C51*'pagina principale'!$G$22/60)</f>
        <v>0</v>
      </c>
      <c r="E51" s="33"/>
      <c r="F51" s="32">
        <f t="shared" si="1"/>
        <v>0</v>
      </c>
      <c r="G51" s="34"/>
      <c r="H51" s="32">
        <f>SUM(G51*'pagina principale'!$G$23)</f>
        <v>0</v>
      </c>
      <c r="I51" s="35"/>
      <c r="J51" s="36">
        <f>I51*'pagina principale'!$G$23</f>
        <v>0</v>
      </c>
      <c r="L51" s="91"/>
      <c r="M51" s="91"/>
      <c r="N51" s="37"/>
      <c r="O51" s="37"/>
      <c r="P51" s="37"/>
      <c r="Q51" s="38"/>
      <c r="R51" s="39"/>
    </row>
    <row r="52" spans="1:18" ht="16.5" x14ac:dyDescent="0.3">
      <c r="A52" s="29"/>
      <c r="B52" s="40"/>
      <c r="C52" s="31"/>
      <c r="D52" s="32">
        <f>SUM(C52*'pagina principale'!$G$22/60)</f>
        <v>0</v>
      </c>
      <c r="E52" s="33"/>
      <c r="F52" s="32">
        <f t="shared" si="1"/>
        <v>0</v>
      </c>
      <c r="G52" s="34"/>
      <c r="H52" s="32">
        <f>SUM(G52*'pagina principale'!$G$23)</f>
        <v>0</v>
      </c>
      <c r="I52" s="35"/>
      <c r="J52" s="36">
        <f>I52*'pagina principale'!$G$23</f>
        <v>0</v>
      </c>
      <c r="L52" s="91"/>
      <c r="M52" s="91"/>
      <c r="N52" s="37"/>
      <c r="O52" s="37"/>
      <c r="P52" s="37"/>
      <c r="Q52" s="38"/>
      <c r="R52" s="39"/>
    </row>
    <row r="53" spans="1:18" ht="16.5" x14ac:dyDescent="0.3">
      <c r="A53" s="29"/>
      <c r="B53" s="40"/>
      <c r="C53" s="31"/>
      <c r="D53" s="32">
        <f>SUM(C53*'pagina principale'!$G$22/60)</f>
        <v>0</v>
      </c>
      <c r="E53" s="33"/>
      <c r="F53" s="32">
        <f t="shared" si="1"/>
        <v>0</v>
      </c>
      <c r="G53" s="34"/>
      <c r="H53" s="32">
        <f>SUM(G53*'pagina principale'!$G$23)</f>
        <v>0</v>
      </c>
      <c r="I53" s="35"/>
      <c r="J53" s="36">
        <f>I53*'pagina principale'!$G$23</f>
        <v>0</v>
      </c>
      <c r="L53" s="91"/>
      <c r="M53" s="91"/>
      <c r="N53" s="37"/>
      <c r="O53" s="37"/>
      <c r="P53" s="37"/>
      <c r="Q53" s="38"/>
      <c r="R53" s="39"/>
    </row>
    <row r="54" spans="1:18" ht="16.5" x14ac:dyDescent="0.3">
      <c r="A54" s="29"/>
      <c r="B54" s="40"/>
      <c r="C54" s="31"/>
      <c r="D54" s="32">
        <f>SUM(C54*'pagina principale'!$G$22/60)</f>
        <v>0</v>
      </c>
      <c r="E54" s="33"/>
      <c r="F54" s="32">
        <f t="shared" si="1"/>
        <v>0</v>
      </c>
      <c r="G54" s="34"/>
      <c r="H54" s="32">
        <f>SUM(G54*'pagina principale'!$G$23)</f>
        <v>0</v>
      </c>
      <c r="I54" s="35"/>
      <c r="J54" s="36">
        <f>I54*'pagina principale'!$G$23</f>
        <v>0</v>
      </c>
      <c r="L54" s="91"/>
      <c r="M54" s="91"/>
      <c r="N54" s="37"/>
      <c r="O54" s="37"/>
      <c r="P54" s="37"/>
      <c r="Q54" s="38"/>
      <c r="R54" s="39"/>
    </row>
    <row r="55" spans="1:18" ht="16.5" x14ac:dyDescent="0.3">
      <c r="A55" s="29"/>
      <c r="B55" s="40"/>
      <c r="C55" s="31"/>
      <c r="D55" s="32">
        <f>SUM(C55*'pagina principale'!$G$22/60)</f>
        <v>0</v>
      </c>
      <c r="E55" s="33"/>
      <c r="F55" s="32">
        <f t="shared" si="1"/>
        <v>0</v>
      </c>
      <c r="G55" s="34"/>
      <c r="H55" s="32">
        <f>SUM(G55*'pagina principale'!$G$23)</f>
        <v>0</v>
      </c>
      <c r="I55" s="35"/>
      <c r="J55" s="36">
        <f>I55*'pagina principale'!$G$23</f>
        <v>0</v>
      </c>
      <c r="L55" s="91"/>
      <c r="M55" s="91"/>
      <c r="N55" s="37"/>
      <c r="O55" s="37"/>
      <c r="P55" s="37"/>
      <c r="Q55" s="38"/>
      <c r="R55" s="39"/>
    </row>
    <row r="56" spans="1:18" ht="16.5" x14ac:dyDescent="0.3">
      <c r="A56" s="41"/>
      <c r="B56" s="40"/>
      <c r="C56" s="42"/>
      <c r="D56" s="32">
        <f>SUM(C56*'pagina principale'!$G$22/60)</f>
        <v>0</v>
      </c>
      <c r="E56" s="43"/>
      <c r="F56" s="32">
        <f t="shared" si="1"/>
        <v>0</v>
      </c>
      <c r="G56" s="44"/>
      <c r="H56" s="32">
        <f>SUM(G56*'pagina principale'!$G$23)</f>
        <v>0</v>
      </c>
      <c r="I56" s="45"/>
      <c r="J56" s="36">
        <f>I56*'pagina principale'!$G$23</f>
        <v>0</v>
      </c>
      <c r="L56" s="92"/>
      <c r="M56" s="92"/>
      <c r="N56" s="46"/>
      <c r="O56" s="46"/>
      <c r="P56" s="46"/>
      <c r="Q56" s="47"/>
      <c r="R56" s="48"/>
    </row>
    <row r="57" spans="1:18" ht="16.5" x14ac:dyDescent="0.3">
      <c r="A57" s="104" t="s">
        <v>46</v>
      </c>
      <c r="B57" s="104"/>
      <c r="C57" s="56">
        <f t="shared" ref="C57:J57" si="2">SUM(C5:C56)</f>
        <v>0</v>
      </c>
      <c r="D57" s="57">
        <f t="shared" si="2"/>
        <v>0</v>
      </c>
      <c r="E57" s="56">
        <f t="shared" si="2"/>
        <v>0</v>
      </c>
      <c r="F57" s="57">
        <f t="shared" si="2"/>
        <v>0</v>
      </c>
      <c r="G57" s="56">
        <f t="shared" si="2"/>
        <v>0</v>
      </c>
      <c r="H57" s="57">
        <f t="shared" si="2"/>
        <v>0</v>
      </c>
      <c r="I57" s="56">
        <f t="shared" si="2"/>
        <v>0</v>
      </c>
      <c r="J57" s="58">
        <f t="shared" si="2"/>
        <v>0</v>
      </c>
      <c r="L57" s="105">
        <f>SUM(L5:M56)</f>
        <v>0</v>
      </c>
      <c r="M57" s="105"/>
      <c r="N57" s="57">
        <f>SUM(N5:N56)</f>
        <v>0</v>
      </c>
      <c r="O57" s="57">
        <f>SUM(O5:O56)</f>
        <v>0</v>
      </c>
      <c r="P57" s="57">
        <f>SUM(P5:P56)</f>
        <v>0</v>
      </c>
      <c r="Q57" s="57">
        <f>SUM(Q5:Q56)</f>
        <v>0</v>
      </c>
      <c r="R57" s="59"/>
    </row>
  </sheetData>
  <protectedRanges>
    <protectedRange sqref="A5:C56 E5:E56 G5:G56 I5:I56 L5:R56" name="Intervallo1"/>
  </protectedRanges>
  <mergeCells count="66">
    <mergeCell ref="A1:J1"/>
    <mergeCell ref="L1:R1"/>
    <mergeCell ref="C2:G2"/>
    <mergeCell ref="I2:J2"/>
    <mergeCell ref="N2:P2"/>
    <mergeCell ref="C3:D3"/>
    <mergeCell ref="E3:F3"/>
    <mergeCell ref="G3:H3"/>
    <mergeCell ref="I3:J3"/>
    <mergeCell ref="L3:M3"/>
    <mergeCell ref="Q3:R3"/>
    <mergeCell ref="L4:M4"/>
    <mergeCell ref="L5:M5"/>
    <mergeCell ref="L6:M6"/>
    <mergeCell ref="L7:M7"/>
    <mergeCell ref="L8:M8"/>
    <mergeCell ref="L9:M9"/>
    <mergeCell ref="L10:M10"/>
    <mergeCell ref="L11:M11"/>
    <mergeCell ref="L12:M12"/>
    <mergeCell ref="L13:M13"/>
    <mergeCell ref="L14:M14"/>
    <mergeCell ref="L15:M15"/>
    <mergeCell ref="L16:M16"/>
    <mergeCell ref="L17:M17"/>
    <mergeCell ref="L18:M18"/>
    <mergeCell ref="L19:M19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L30:M30"/>
    <mergeCell ref="L31:M31"/>
    <mergeCell ref="L32:M32"/>
    <mergeCell ref="L33:M33"/>
    <mergeCell ref="L34:M34"/>
    <mergeCell ref="L35:M35"/>
    <mergeCell ref="L36:M36"/>
    <mergeCell ref="L37:M37"/>
    <mergeCell ref="L38:M38"/>
    <mergeCell ref="L39:M39"/>
    <mergeCell ref="L40:M40"/>
    <mergeCell ref="L41:M41"/>
    <mergeCell ref="L42:M42"/>
    <mergeCell ref="L43:M43"/>
    <mergeCell ref="L44:M44"/>
    <mergeCell ref="L45:M45"/>
    <mergeCell ref="L46:M46"/>
    <mergeCell ref="L47:M47"/>
    <mergeCell ref="L48:M48"/>
    <mergeCell ref="L49:M49"/>
    <mergeCell ref="L50:M50"/>
    <mergeCell ref="L51:M51"/>
    <mergeCell ref="L52:M52"/>
    <mergeCell ref="L53:M53"/>
    <mergeCell ref="L54:M54"/>
    <mergeCell ref="L55:M55"/>
    <mergeCell ref="L56:M56"/>
    <mergeCell ref="A57:B57"/>
    <mergeCell ref="L57:M57"/>
  </mergeCells>
  <pageMargins left="0.70866141732283472" right="0.70866141732283472" top="0.74803149606299213" bottom="0.74803149606299213" header="0.51181102362204722" footer="0.31496062992125984"/>
  <pageSetup paperSize="9" scale="53" firstPageNumber="0" pageOrder="overThenDown" orientation="landscape" horizontalDpi="300" verticalDpi="300" r:id="rId1"/>
  <headerFooter>
    <oddFooter>&amp;L&amp;8&amp;A&amp;R&amp;8pagina  &amp;P  di 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57"/>
  <sheetViews>
    <sheetView zoomScale="67" zoomScaleNormal="67" workbookViewId="0">
      <selection activeCell="G20" sqref="G20"/>
    </sheetView>
  </sheetViews>
  <sheetFormatPr defaultRowHeight="15" x14ac:dyDescent="0.25"/>
  <cols>
    <col min="1" max="1" width="8" customWidth="1"/>
    <col min="2" max="2" width="41" customWidth="1"/>
    <col min="3" max="3" width="9.7109375" customWidth="1"/>
    <col min="4" max="4" width="10.42578125" customWidth="1"/>
    <col min="5" max="5" width="9.7109375" customWidth="1"/>
    <col min="6" max="6" width="10.42578125" customWidth="1"/>
    <col min="7" max="7" width="10.140625" customWidth="1"/>
    <col min="8" max="8" width="10.42578125" customWidth="1"/>
    <col min="9" max="9" width="10.140625" customWidth="1"/>
    <col min="10" max="10" width="10.42578125" customWidth="1"/>
    <col min="11" max="11" width="2.42578125" customWidth="1"/>
    <col min="12" max="12" width="10" customWidth="1"/>
    <col min="13" max="13" width="12.42578125" customWidth="1"/>
    <col min="14" max="14" width="14.28515625" customWidth="1"/>
    <col min="15" max="15" width="12.42578125" customWidth="1"/>
    <col min="16" max="17" width="12.140625" customWidth="1"/>
    <col min="18" max="18" width="43.42578125" customWidth="1"/>
    <col min="19" max="1025" width="9.140625" customWidth="1"/>
  </cols>
  <sheetData>
    <row r="1" spans="1:18" ht="10.5" customHeight="1" x14ac:dyDescent="0.25">
      <c r="A1" s="101" t="s">
        <v>47</v>
      </c>
      <c r="B1" s="101"/>
      <c r="C1" s="101"/>
      <c r="D1" s="101"/>
      <c r="E1" s="101"/>
      <c r="F1" s="101"/>
      <c r="G1" s="101"/>
      <c r="H1" s="101"/>
      <c r="I1" s="101"/>
      <c r="J1" s="101"/>
      <c r="L1" s="101" t="str">
        <f>A1</f>
        <v xml:space="preserve">   L   U   G   L   I   O</v>
      </c>
      <c r="M1" s="101"/>
      <c r="N1" s="101"/>
      <c r="O1" s="101"/>
      <c r="P1" s="101"/>
      <c r="Q1" s="101"/>
      <c r="R1" s="101"/>
    </row>
    <row r="2" spans="1:18" x14ac:dyDescent="0.25">
      <c r="A2" s="20" t="s">
        <v>36</v>
      </c>
      <c r="B2" s="21" t="str">
        <f>'pagina principale'!B16</f>
        <v>CURATELATO</v>
      </c>
      <c r="C2" s="102" t="str">
        <f>'pagina principale'!B17</f>
        <v>COGNOME Nome</v>
      </c>
      <c r="D2" s="102"/>
      <c r="E2" s="102"/>
      <c r="F2" s="102"/>
      <c r="G2" s="102"/>
      <c r="H2" s="22" t="s">
        <v>2</v>
      </c>
      <c r="I2" s="103" t="str">
        <f>'pagina principale'!B14</f>
        <v>COGNOME Nome</v>
      </c>
      <c r="J2" s="103"/>
      <c r="L2" s="20" t="s">
        <v>37</v>
      </c>
      <c r="M2" s="21" t="str">
        <f>B2</f>
        <v>CURATELATO</v>
      </c>
      <c r="N2" s="102" t="str">
        <f>'pagina principale'!B17</f>
        <v>COGNOME Nome</v>
      </c>
      <c r="O2" s="102"/>
      <c r="P2" s="102"/>
      <c r="Q2" s="21" t="s">
        <v>2</v>
      </c>
      <c r="R2" s="23" t="str">
        <f>'pagina principale'!B14</f>
        <v>COGNOME Nome</v>
      </c>
    </row>
    <row r="3" spans="1:18" ht="63" customHeight="1" x14ac:dyDescent="0.25">
      <c r="A3" s="24" t="s">
        <v>19</v>
      </c>
      <c r="B3" s="25" t="s">
        <v>20</v>
      </c>
      <c r="C3" s="97" t="s">
        <v>21</v>
      </c>
      <c r="D3" s="97"/>
      <c r="E3" s="98" t="s">
        <v>22</v>
      </c>
      <c r="F3" s="98"/>
      <c r="G3" s="98" t="s">
        <v>23</v>
      </c>
      <c r="H3" s="98"/>
      <c r="I3" s="99" t="s">
        <v>24</v>
      </c>
      <c r="J3" s="99"/>
      <c r="L3" s="100" t="s">
        <v>25</v>
      </c>
      <c r="M3" s="100"/>
      <c r="N3" s="25" t="s">
        <v>26</v>
      </c>
      <c r="O3" s="25" t="s">
        <v>27</v>
      </c>
      <c r="P3" s="25" t="s">
        <v>28</v>
      </c>
      <c r="Q3" s="95" t="s">
        <v>29</v>
      </c>
      <c r="R3" s="95"/>
    </row>
    <row r="4" spans="1:18" ht="15.75" x14ac:dyDescent="0.25">
      <c r="A4" s="24"/>
      <c r="B4" s="25"/>
      <c r="C4" s="26" t="s">
        <v>30</v>
      </c>
      <c r="D4" s="26" t="s">
        <v>31</v>
      </c>
      <c r="E4" s="26" t="s">
        <v>30</v>
      </c>
      <c r="F4" s="26" t="s">
        <v>31</v>
      </c>
      <c r="G4" s="26" t="s">
        <v>32</v>
      </c>
      <c r="H4" s="26" t="s">
        <v>31</v>
      </c>
      <c r="I4" s="26" t="s">
        <v>32</v>
      </c>
      <c r="J4" s="27" t="s">
        <v>31</v>
      </c>
      <c r="L4" s="96" t="s">
        <v>31</v>
      </c>
      <c r="M4" s="96"/>
      <c r="N4" s="26" t="s">
        <v>31</v>
      </c>
      <c r="O4" s="26" t="s">
        <v>31</v>
      </c>
      <c r="P4" s="26" t="s">
        <v>31</v>
      </c>
      <c r="Q4" s="26" t="s">
        <v>31</v>
      </c>
      <c r="R4" s="28" t="s">
        <v>33</v>
      </c>
    </row>
    <row r="5" spans="1:18" ht="16.5" x14ac:dyDescent="0.3">
      <c r="A5" s="29"/>
      <c r="B5" s="40"/>
      <c r="C5" s="31"/>
      <c r="D5" s="32">
        <f>SUM(C5*'pagina principale'!$G$22/60)</f>
        <v>0</v>
      </c>
      <c r="E5" s="33"/>
      <c r="F5" s="32">
        <f t="shared" ref="F5:F36" si="0">40*(E5/60)</f>
        <v>0</v>
      </c>
      <c r="G5" s="34"/>
      <c r="H5" s="32">
        <f>SUM(G5*'pagina principale'!$G$23)</f>
        <v>0</v>
      </c>
      <c r="I5" s="35"/>
      <c r="J5" s="36">
        <f>I5*'pagina principale'!$G$23</f>
        <v>0</v>
      </c>
      <c r="L5" s="91"/>
      <c r="M5" s="91"/>
      <c r="N5" s="37"/>
      <c r="O5" s="37"/>
      <c r="P5" s="37"/>
      <c r="Q5" s="38"/>
      <c r="R5" s="39"/>
    </row>
    <row r="6" spans="1:18" ht="16.5" x14ac:dyDescent="0.3">
      <c r="A6" s="29"/>
      <c r="B6" s="40"/>
      <c r="C6" s="31"/>
      <c r="D6" s="32">
        <f>SUM(C6*'pagina principale'!$G$22/60)</f>
        <v>0</v>
      </c>
      <c r="E6" s="33"/>
      <c r="F6" s="32">
        <f t="shared" si="0"/>
        <v>0</v>
      </c>
      <c r="G6" s="34"/>
      <c r="H6" s="32">
        <f>SUM(G6*'pagina principale'!$G$23)</f>
        <v>0</v>
      </c>
      <c r="I6" s="35"/>
      <c r="J6" s="36">
        <f>I6*'pagina principale'!$G$23</f>
        <v>0</v>
      </c>
      <c r="L6" s="91"/>
      <c r="M6" s="91"/>
      <c r="N6" s="37"/>
      <c r="O6" s="37"/>
      <c r="P6" s="37"/>
      <c r="Q6" s="38"/>
      <c r="R6" s="39"/>
    </row>
    <row r="7" spans="1:18" ht="16.5" x14ac:dyDescent="0.3">
      <c r="A7" s="29"/>
      <c r="B7" s="40"/>
      <c r="C7" s="31"/>
      <c r="D7" s="32">
        <f>SUM(C7*'pagina principale'!$G$22/60)</f>
        <v>0</v>
      </c>
      <c r="E7" s="33"/>
      <c r="F7" s="32">
        <f t="shared" si="0"/>
        <v>0</v>
      </c>
      <c r="G7" s="34"/>
      <c r="H7" s="32">
        <f>SUM(G7*'pagina principale'!$G$23)</f>
        <v>0</v>
      </c>
      <c r="I7" s="35"/>
      <c r="J7" s="36">
        <f>I7*'pagina principale'!$G$23</f>
        <v>0</v>
      </c>
      <c r="L7" s="91"/>
      <c r="M7" s="91"/>
      <c r="N7" s="37"/>
      <c r="O7" s="37"/>
      <c r="P7" s="37"/>
      <c r="Q7" s="38"/>
      <c r="R7" s="39"/>
    </row>
    <row r="8" spans="1:18" ht="16.5" x14ac:dyDescent="0.3">
      <c r="A8" s="29"/>
      <c r="B8" s="40"/>
      <c r="C8" s="31"/>
      <c r="D8" s="32">
        <f>SUM(C8*'pagina principale'!$G$22/60)</f>
        <v>0</v>
      </c>
      <c r="E8" s="33"/>
      <c r="F8" s="32">
        <f t="shared" si="0"/>
        <v>0</v>
      </c>
      <c r="G8" s="34"/>
      <c r="H8" s="32">
        <f>SUM(G8*'pagina principale'!$G$23)</f>
        <v>0</v>
      </c>
      <c r="I8" s="35"/>
      <c r="J8" s="36">
        <f>I8*'pagina principale'!$G$23</f>
        <v>0</v>
      </c>
      <c r="L8" s="91"/>
      <c r="M8" s="91"/>
      <c r="N8" s="37"/>
      <c r="O8" s="37"/>
      <c r="P8" s="37"/>
      <c r="Q8" s="38"/>
      <c r="R8" s="39"/>
    </row>
    <row r="9" spans="1:18" ht="16.5" x14ac:dyDescent="0.3">
      <c r="A9" s="29"/>
      <c r="B9" s="40"/>
      <c r="C9" s="31"/>
      <c r="D9" s="32">
        <f>SUM(C9*'pagina principale'!$G$22/60)</f>
        <v>0</v>
      </c>
      <c r="E9" s="33"/>
      <c r="F9" s="32">
        <f t="shared" si="0"/>
        <v>0</v>
      </c>
      <c r="G9" s="34"/>
      <c r="H9" s="32">
        <f>SUM(G9*'pagina principale'!$G$23)</f>
        <v>0</v>
      </c>
      <c r="I9" s="35"/>
      <c r="J9" s="36">
        <f>I9*'pagina principale'!$G$23</f>
        <v>0</v>
      </c>
      <c r="L9" s="91"/>
      <c r="M9" s="91"/>
      <c r="N9" s="37"/>
      <c r="O9" s="37"/>
      <c r="P9" s="37"/>
      <c r="Q9" s="38"/>
      <c r="R9" s="39"/>
    </row>
    <row r="10" spans="1:18" ht="16.5" x14ac:dyDescent="0.3">
      <c r="A10" s="29"/>
      <c r="B10" s="40"/>
      <c r="C10" s="31"/>
      <c r="D10" s="32">
        <f>SUM(C10*'pagina principale'!$G$22/60)</f>
        <v>0</v>
      </c>
      <c r="E10" s="33"/>
      <c r="F10" s="32">
        <f t="shared" si="0"/>
        <v>0</v>
      </c>
      <c r="G10" s="34"/>
      <c r="H10" s="32">
        <f>SUM(G10*'pagina principale'!$G$23)</f>
        <v>0</v>
      </c>
      <c r="I10" s="35"/>
      <c r="J10" s="36">
        <f>I10*'pagina principale'!$G$23</f>
        <v>0</v>
      </c>
      <c r="L10" s="91"/>
      <c r="M10" s="91"/>
      <c r="N10" s="37"/>
      <c r="O10" s="37"/>
      <c r="P10" s="37"/>
      <c r="Q10" s="38"/>
      <c r="R10" s="39"/>
    </row>
    <row r="11" spans="1:18" ht="16.5" x14ac:dyDescent="0.3">
      <c r="A11" s="29"/>
      <c r="B11" s="40"/>
      <c r="C11" s="31"/>
      <c r="D11" s="32">
        <f>SUM(C11*'pagina principale'!$G$22/60)</f>
        <v>0</v>
      </c>
      <c r="E11" s="33"/>
      <c r="F11" s="32">
        <f t="shared" si="0"/>
        <v>0</v>
      </c>
      <c r="G11" s="34"/>
      <c r="H11" s="32">
        <f>SUM(G11*'pagina principale'!$G$23)</f>
        <v>0</v>
      </c>
      <c r="I11" s="35"/>
      <c r="J11" s="36">
        <f>I11*'pagina principale'!$G$23</f>
        <v>0</v>
      </c>
      <c r="L11" s="91"/>
      <c r="M11" s="91"/>
      <c r="N11" s="37"/>
      <c r="O11" s="37"/>
      <c r="P11" s="37"/>
      <c r="Q11" s="38"/>
      <c r="R11" s="39"/>
    </row>
    <row r="12" spans="1:18" ht="16.5" x14ac:dyDescent="0.3">
      <c r="A12" s="29"/>
      <c r="B12" s="40"/>
      <c r="C12" s="31"/>
      <c r="D12" s="32">
        <f>SUM(C12*'pagina principale'!$G$22/60)</f>
        <v>0</v>
      </c>
      <c r="E12" s="33"/>
      <c r="F12" s="32">
        <f t="shared" si="0"/>
        <v>0</v>
      </c>
      <c r="G12" s="34"/>
      <c r="H12" s="32">
        <f>SUM(G12*'pagina principale'!$G$23)</f>
        <v>0</v>
      </c>
      <c r="I12" s="35"/>
      <c r="J12" s="36">
        <f>I12*'pagina principale'!$G$23</f>
        <v>0</v>
      </c>
      <c r="L12" s="91"/>
      <c r="M12" s="91"/>
      <c r="N12" s="37"/>
      <c r="O12" s="37"/>
      <c r="P12" s="37"/>
      <c r="Q12" s="38"/>
      <c r="R12" s="39"/>
    </row>
    <row r="13" spans="1:18" ht="16.5" x14ac:dyDescent="0.3">
      <c r="A13" s="29"/>
      <c r="B13" s="40"/>
      <c r="C13" s="31"/>
      <c r="D13" s="32">
        <f>SUM(C13*'pagina principale'!$G$22/60)</f>
        <v>0</v>
      </c>
      <c r="E13" s="33"/>
      <c r="F13" s="32">
        <f t="shared" si="0"/>
        <v>0</v>
      </c>
      <c r="G13" s="34"/>
      <c r="H13" s="32">
        <f>SUM(G13*'pagina principale'!$G$23)</f>
        <v>0</v>
      </c>
      <c r="I13" s="35"/>
      <c r="J13" s="36">
        <f>I13*'pagina principale'!$G$23</f>
        <v>0</v>
      </c>
      <c r="L13" s="91"/>
      <c r="M13" s="91"/>
      <c r="N13" s="37"/>
      <c r="O13" s="37"/>
      <c r="P13" s="37"/>
      <c r="Q13" s="38"/>
      <c r="R13" s="39"/>
    </row>
    <row r="14" spans="1:18" ht="16.5" x14ac:dyDescent="0.3">
      <c r="A14" s="29"/>
      <c r="B14" s="40"/>
      <c r="C14" s="31"/>
      <c r="D14" s="32">
        <f>SUM(C14*'pagina principale'!$G$22/60)</f>
        <v>0</v>
      </c>
      <c r="E14" s="33"/>
      <c r="F14" s="32">
        <f t="shared" si="0"/>
        <v>0</v>
      </c>
      <c r="G14" s="34"/>
      <c r="H14" s="32">
        <f>SUM(G14*'pagina principale'!$G$23)</f>
        <v>0</v>
      </c>
      <c r="I14" s="35"/>
      <c r="J14" s="36">
        <f>I14*'pagina principale'!$G$23</f>
        <v>0</v>
      </c>
      <c r="L14" s="91"/>
      <c r="M14" s="91"/>
      <c r="N14" s="37"/>
      <c r="O14" s="37"/>
      <c r="P14" s="37"/>
      <c r="Q14" s="38"/>
      <c r="R14" s="39"/>
    </row>
    <row r="15" spans="1:18" ht="16.5" x14ac:dyDescent="0.3">
      <c r="A15" s="29"/>
      <c r="B15" s="40"/>
      <c r="C15" s="31"/>
      <c r="D15" s="32">
        <f>SUM(C15*'pagina principale'!$G$22/60)</f>
        <v>0</v>
      </c>
      <c r="E15" s="33"/>
      <c r="F15" s="32">
        <f t="shared" si="0"/>
        <v>0</v>
      </c>
      <c r="G15" s="34"/>
      <c r="H15" s="32">
        <f>SUM(G15*'pagina principale'!$G$23)</f>
        <v>0</v>
      </c>
      <c r="I15" s="35"/>
      <c r="J15" s="36">
        <f>I15*'pagina principale'!$G$23</f>
        <v>0</v>
      </c>
      <c r="L15" s="91"/>
      <c r="M15" s="91"/>
      <c r="N15" s="37"/>
      <c r="O15" s="37"/>
      <c r="P15" s="37"/>
      <c r="Q15" s="38"/>
      <c r="R15" s="39"/>
    </row>
    <row r="16" spans="1:18" ht="16.5" x14ac:dyDescent="0.3">
      <c r="A16" s="29"/>
      <c r="B16" s="40"/>
      <c r="C16" s="31"/>
      <c r="D16" s="32">
        <f>SUM(C16*'pagina principale'!$G$22/60)</f>
        <v>0</v>
      </c>
      <c r="E16" s="33"/>
      <c r="F16" s="32">
        <f t="shared" si="0"/>
        <v>0</v>
      </c>
      <c r="G16" s="34"/>
      <c r="H16" s="32">
        <f>SUM(G16*'pagina principale'!$G$23)</f>
        <v>0</v>
      </c>
      <c r="I16" s="35"/>
      <c r="J16" s="36">
        <f>I16*'pagina principale'!$G$23</f>
        <v>0</v>
      </c>
      <c r="L16" s="91"/>
      <c r="M16" s="91"/>
      <c r="N16" s="37"/>
      <c r="O16" s="37"/>
      <c r="P16" s="37"/>
      <c r="Q16" s="38"/>
      <c r="R16" s="39"/>
    </row>
    <row r="17" spans="1:18" ht="16.5" x14ac:dyDescent="0.3">
      <c r="A17" s="29"/>
      <c r="B17" s="40"/>
      <c r="C17" s="31"/>
      <c r="D17" s="32">
        <f>SUM(C17*'pagina principale'!$G$22/60)</f>
        <v>0</v>
      </c>
      <c r="E17" s="33"/>
      <c r="F17" s="32">
        <f t="shared" si="0"/>
        <v>0</v>
      </c>
      <c r="G17" s="34"/>
      <c r="H17" s="32">
        <f>SUM(G17*'pagina principale'!$G$23)</f>
        <v>0</v>
      </c>
      <c r="I17" s="35"/>
      <c r="J17" s="36">
        <f>I17*'pagina principale'!$G$23</f>
        <v>0</v>
      </c>
      <c r="L17" s="91"/>
      <c r="M17" s="91"/>
      <c r="N17" s="37"/>
      <c r="O17" s="37"/>
      <c r="P17" s="37"/>
      <c r="Q17" s="38"/>
      <c r="R17" s="39"/>
    </row>
    <row r="18" spans="1:18" ht="16.5" x14ac:dyDescent="0.3">
      <c r="A18" s="29"/>
      <c r="B18" s="40"/>
      <c r="C18" s="31"/>
      <c r="D18" s="32">
        <f>SUM(C18*'pagina principale'!$G$22/60)</f>
        <v>0</v>
      </c>
      <c r="E18" s="33"/>
      <c r="F18" s="32">
        <f t="shared" si="0"/>
        <v>0</v>
      </c>
      <c r="G18" s="34"/>
      <c r="H18" s="32">
        <f>SUM(G18*'pagina principale'!$G$23)</f>
        <v>0</v>
      </c>
      <c r="I18" s="35"/>
      <c r="J18" s="36">
        <f>I18*'pagina principale'!$G$23</f>
        <v>0</v>
      </c>
      <c r="L18" s="91"/>
      <c r="M18" s="91"/>
      <c r="N18" s="37"/>
      <c r="O18" s="37"/>
      <c r="P18" s="37"/>
      <c r="Q18" s="38"/>
      <c r="R18" s="39"/>
    </row>
    <row r="19" spans="1:18" ht="16.5" x14ac:dyDescent="0.3">
      <c r="A19" s="29"/>
      <c r="B19" s="40"/>
      <c r="C19" s="31"/>
      <c r="D19" s="32">
        <f>SUM(C19*'pagina principale'!$G$22/60)</f>
        <v>0</v>
      </c>
      <c r="E19" s="33"/>
      <c r="F19" s="32">
        <f t="shared" si="0"/>
        <v>0</v>
      </c>
      <c r="G19" s="34"/>
      <c r="H19" s="32">
        <f>SUM(G19*'pagina principale'!$G$23)</f>
        <v>0</v>
      </c>
      <c r="I19" s="35"/>
      <c r="J19" s="36">
        <f>I19*'pagina principale'!$G$23</f>
        <v>0</v>
      </c>
      <c r="L19" s="91"/>
      <c r="M19" s="91"/>
      <c r="N19" s="37"/>
      <c r="O19" s="37"/>
      <c r="P19" s="37"/>
      <c r="Q19" s="38"/>
      <c r="R19" s="39"/>
    </row>
    <row r="20" spans="1:18" ht="16.5" x14ac:dyDescent="0.3">
      <c r="A20" s="29"/>
      <c r="B20" s="40"/>
      <c r="C20" s="31"/>
      <c r="D20" s="32">
        <f>SUM(C20*'pagina principale'!$G$22/60)</f>
        <v>0</v>
      </c>
      <c r="E20" s="33"/>
      <c r="F20" s="32">
        <f t="shared" si="0"/>
        <v>0</v>
      </c>
      <c r="G20" s="34"/>
      <c r="H20" s="32">
        <f>SUM(G20*'pagina principale'!$G$23)</f>
        <v>0</v>
      </c>
      <c r="I20" s="35"/>
      <c r="J20" s="36">
        <f>I20*'pagina principale'!$G$23</f>
        <v>0</v>
      </c>
      <c r="L20" s="91"/>
      <c r="M20" s="91"/>
      <c r="N20" s="37"/>
      <c r="O20" s="37"/>
      <c r="P20" s="37"/>
      <c r="Q20" s="38"/>
      <c r="R20" s="39"/>
    </row>
    <row r="21" spans="1:18" ht="16.5" x14ac:dyDescent="0.3">
      <c r="A21" s="29"/>
      <c r="B21" s="40"/>
      <c r="C21" s="31"/>
      <c r="D21" s="32">
        <f>SUM(C21*'pagina principale'!$G$22/60)</f>
        <v>0</v>
      </c>
      <c r="E21" s="33"/>
      <c r="F21" s="32">
        <f t="shared" si="0"/>
        <v>0</v>
      </c>
      <c r="G21" s="34"/>
      <c r="H21" s="32">
        <f>SUM(G21*'pagina principale'!$G$23)</f>
        <v>0</v>
      </c>
      <c r="I21" s="35"/>
      <c r="J21" s="36">
        <f>I21*'pagina principale'!$G$23</f>
        <v>0</v>
      </c>
      <c r="L21" s="91"/>
      <c r="M21" s="91"/>
      <c r="N21" s="37"/>
      <c r="O21" s="37"/>
      <c r="P21" s="37"/>
      <c r="Q21" s="38"/>
      <c r="R21" s="39"/>
    </row>
    <row r="22" spans="1:18" ht="16.5" x14ac:dyDescent="0.3">
      <c r="A22" s="29"/>
      <c r="B22" s="40"/>
      <c r="C22" s="31"/>
      <c r="D22" s="32">
        <f>SUM(C22*'pagina principale'!$G$22/60)</f>
        <v>0</v>
      </c>
      <c r="E22" s="33"/>
      <c r="F22" s="32">
        <f t="shared" si="0"/>
        <v>0</v>
      </c>
      <c r="G22" s="34"/>
      <c r="H22" s="32">
        <f>SUM(G22*'pagina principale'!$G$23)</f>
        <v>0</v>
      </c>
      <c r="I22" s="35"/>
      <c r="J22" s="36">
        <f>I22*'pagina principale'!$G$23</f>
        <v>0</v>
      </c>
      <c r="L22" s="91"/>
      <c r="M22" s="91"/>
      <c r="N22" s="37"/>
      <c r="O22" s="37"/>
      <c r="P22" s="37"/>
      <c r="Q22" s="38"/>
      <c r="R22" s="39"/>
    </row>
    <row r="23" spans="1:18" ht="16.5" x14ac:dyDescent="0.3">
      <c r="A23" s="29"/>
      <c r="B23" s="40"/>
      <c r="C23" s="31"/>
      <c r="D23" s="32">
        <f>SUM(C23*'pagina principale'!$G$22/60)</f>
        <v>0</v>
      </c>
      <c r="E23" s="33"/>
      <c r="F23" s="32">
        <f t="shared" si="0"/>
        <v>0</v>
      </c>
      <c r="G23" s="34"/>
      <c r="H23" s="32">
        <f>SUM(G23*'pagina principale'!$G$23)</f>
        <v>0</v>
      </c>
      <c r="I23" s="35"/>
      <c r="J23" s="36">
        <f>I23*'pagina principale'!$G$23</f>
        <v>0</v>
      </c>
      <c r="L23" s="91"/>
      <c r="M23" s="91"/>
      <c r="N23" s="37"/>
      <c r="O23" s="37"/>
      <c r="P23" s="37"/>
      <c r="Q23" s="38"/>
      <c r="R23" s="39"/>
    </row>
    <row r="24" spans="1:18" ht="16.5" x14ac:dyDescent="0.3">
      <c r="A24" s="29"/>
      <c r="B24" s="40"/>
      <c r="C24" s="31"/>
      <c r="D24" s="32">
        <f>SUM(C24*'pagina principale'!$G$22/60)</f>
        <v>0</v>
      </c>
      <c r="E24" s="33"/>
      <c r="F24" s="32">
        <f t="shared" si="0"/>
        <v>0</v>
      </c>
      <c r="G24" s="34"/>
      <c r="H24" s="32">
        <f>SUM(G24*'pagina principale'!$G$23)</f>
        <v>0</v>
      </c>
      <c r="I24" s="35"/>
      <c r="J24" s="36">
        <f>I24*'pagina principale'!$G$23</f>
        <v>0</v>
      </c>
      <c r="L24" s="91"/>
      <c r="M24" s="91"/>
      <c r="N24" s="37"/>
      <c r="O24" s="37"/>
      <c r="P24" s="37"/>
      <c r="Q24" s="38"/>
      <c r="R24" s="39"/>
    </row>
    <row r="25" spans="1:18" ht="16.5" x14ac:dyDescent="0.3">
      <c r="A25" s="29"/>
      <c r="B25" s="40"/>
      <c r="C25" s="31"/>
      <c r="D25" s="32">
        <f>SUM(C25*'pagina principale'!$G$22/60)</f>
        <v>0</v>
      </c>
      <c r="E25" s="33"/>
      <c r="F25" s="32">
        <f t="shared" si="0"/>
        <v>0</v>
      </c>
      <c r="G25" s="34"/>
      <c r="H25" s="32">
        <f>SUM(G25*'pagina principale'!$G$23)</f>
        <v>0</v>
      </c>
      <c r="I25" s="35"/>
      <c r="J25" s="36">
        <f>I25*'pagina principale'!$G$23</f>
        <v>0</v>
      </c>
      <c r="L25" s="91"/>
      <c r="M25" s="91"/>
      <c r="N25" s="37"/>
      <c r="O25" s="37"/>
      <c r="P25" s="37"/>
      <c r="Q25" s="38"/>
      <c r="R25" s="39"/>
    </row>
    <row r="26" spans="1:18" ht="16.5" x14ac:dyDescent="0.3">
      <c r="A26" s="29"/>
      <c r="B26" s="40"/>
      <c r="C26" s="31"/>
      <c r="D26" s="32">
        <f>SUM(C26*'pagina principale'!$G$22/60)</f>
        <v>0</v>
      </c>
      <c r="E26" s="33"/>
      <c r="F26" s="32">
        <f t="shared" si="0"/>
        <v>0</v>
      </c>
      <c r="G26" s="34"/>
      <c r="H26" s="32">
        <f>SUM(G26*'pagina principale'!$G$23)</f>
        <v>0</v>
      </c>
      <c r="I26" s="35"/>
      <c r="J26" s="36">
        <f>I26*'pagina principale'!$G$23</f>
        <v>0</v>
      </c>
      <c r="L26" s="91"/>
      <c r="M26" s="91"/>
      <c r="N26" s="37"/>
      <c r="O26" s="37"/>
      <c r="P26" s="37"/>
      <c r="Q26" s="38"/>
      <c r="R26" s="39"/>
    </row>
    <row r="27" spans="1:18" ht="16.5" x14ac:dyDescent="0.3">
      <c r="A27" s="29"/>
      <c r="B27" s="40"/>
      <c r="C27" s="31"/>
      <c r="D27" s="32">
        <f>SUM(C27*'pagina principale'!$G$22/60)</f>
        <v>0</v>
      </c>
      <c r="E27" s="33"/>
      <c r="F27" s="32">
        <f t="shared" si="0"/>
        <v>0</v>
      </c>
      <c r="G27" s="34"/>
      <c r="H27" s="32">
        <f>SUM(G27*'pagina principale'!$G$23)</f>
        <v>0</v>
      </c>
      <c r="I27" s="35"/>
      <c r="J27" s="36">
        <f>I27*'pagina principale'!$G$23</f>
        <v>0</v>
      </c>
      <c r="L27" s="91"/>
      <c r="M27" s="91"/>
      <c r="N27" s="37"/>
      <c r="O27" s="37"/>
      <c r="P27" s="37"/>
      <c r="Q27" s="38"/>
      <c r="R27" s="39"/>
    </row>
    <row r="28" spans="1:18" ht="16.5" x14ac:dyDescent="0.3">
      <c r="A28" s="29"/>
      <c r="B28" s="40"/>
      <c r="C28" s="31"/>
      <c r="D28" s="32">
        <f>SUM(C28*'pagina principale'!$G$22/60)</f>
        <v>0</v>
      </c>
      <c r="E28" s="33"/>
      <c r="F28" s="32">
        <f t="shared" si="0"/>
        <v>0</v>
      </c>
      <c r="G28" s="34"/>
      <c r="H28" s="32">
        <f>SUM(G28*'pagina principale'!$G$23)</f>
        <v>0</v>
      </c>
      <c r="I28" s="35"/>
      <c r="J28" s="36">
        <f>I28*'pagina principale'!$G$23</f>
        <v>0</v>
      </c>
      <c r="L28" s="91"/>
      <c r="M28" s="91"/>
      <c r="N28" s="37"/>
      <c r="O28" s="37"/>
      <c r="P28" s="37"/>
      <c r="Q28" s="38"/>
      <c r="R28" s="39"/>
    </row>
    <row r="29" spans="1:18" ht="16.5" x14ac:dyDescent="0.3">
      <c r="A29" s="29"/>
      <c r="B29" s="40"/>
      <c r="C29" s="31"/>
      <c r="D29" s="32">
        <f>SUM(C29*'pagina principale'!$G$22/60)</f>
        <v>0</v>
      </c>
      <c r="E29" s="33"/>
      <c r="F29" s="32">
        <f t="shared" si="0"/>
        <v>0</v>
      </c>
      <c r="G29" s="34"/>
      <c r="H29" s="32">
        <f>SUM(G29*'pagina principale'!$G$23)</f>
        <v>0</v>
      </c>
      <c r="I29" s="35"/>
      <c r="J29" s="36">
        <f>I29*'pagina principale'!$G$23</f>
        <v>0</v>
      </c>
      <c r="L29" s="91"/>
      <c r="M29" s="91"/>
      <c r="N29" s="37"/>
      <c r="O29" s="37"/>
      <c r="P29" s="37"/>
      <c r="Q29" s="38"/>
      <c r="R29" s="39"/>
    </row>
    <row r="30" spans="1:18" ht="16.5" x14ac:dyDescent="0.3">
      <c r="A30" s="29"/>
      <c r="B30" s="40"/>
      <c r="C30" s="31"/>
      <c r="D30" s="32">
        <f>SUM(C30*'pagina principale'!$G$22/60)</f>
        <v>0</v>
      </c>
      <c r="E30" s="33"/>
      <c r="F30" s="32">
        <f t="shared" si="0"/>
        <v>0</v>
      </c>
      <c r="G30" s="34"/>
      <c r="H30" s="32">
        <f>SUM(G30*'pagina principale'!$G$23)</f>
        <v>0</v>
      </c>
      <c r="I30" s="35"/>
      <c r="J30" s="36">
        <f>I30*'pagina principale'!$G$23</f>
        <v>0</v>
      </c>
      <c r="L30" s="91"/>
      <c r="M30" s="91"/>
      <c r="N30" s="37"/>
      <c r="O30" s="37"/>
      <c r="P30" s="37"/>
      <c r="Q30" s="38"/>
      <c r="R30" s="39"/>
    </row>
    <row r="31" spans="1:18" ht="16.5" x14ac:dyDescent="0.3">
      <c r="A31" s="29"/>
      <c r="B31" s="40"/>
      <c r="C31" s="31"/>
      <c r="D31" s="32">
        <f>SUM(C31*'pagina principale'!$G$22/60)</f>
        <v>0</v>
      </c>
      <c r="E31" s="33"/>
      <c r="F31" s="32">
        <f t="shared" si="0"/>
        <v>0</v>
      </c>
      <c r="G31" s="34"/>
      <c r="H31" s="32">
        <f>SUM(G31*'pagina principale'!$G$23)</f>
        <v>0</v>
      </c>
      <c r="I31" s="35"/>
      <c r="J31" s="36">
        <f>I31*'pagina principale'!$G$23</f>
        <v>0</v>
      </c>
      <c r="L31" s="91"/>
      <c r="M31" s="91"/>
      <c r="N31" s="37"/>
      <c r="O31" s="37"/>
      <c r="P31" s="37"/>
      <c r="Q31" s="38"/>
      <c r="R31" s="39"/>
    </row>
    <row r="32" spans="1:18" ht="16.5" x14ac:dyDescent="0.3">
      <c r="A32" s="29"/>
      <c r="B32" s="40"/>
      <c r="C32" s="31"/>
      <c r="D32" s="32">
        <f>SUM(C32*'pagina principale'!$G$22/60)</f>
        <v>0</v>
      </c>
      <c r="E32" s="33"/>
      <c r="F32" s="32">
        <f t="shared" si="0"/>
        <v>0</v>
      </c>
      <c r="G32" s="34"/>
      <c r="H32" s="32">
        <f>SUM(G32*'pagina principale'!$G$23)</f>
        <v>0</v>
      </c>
      <c r="I32" s="35"/>
      <c r="J32" s="36">
        <f>I32*'pagina principale'!$G$23</f>
        <v>0</v>
      </c>
      <c r="L32" s="91"/>
      <c r="M32" s="91"/>
      <c r="N32" s="37"/>
      <c r="O32" s="37"/>
      <c r="P32" s="37"/>
      <c r="Q32" s="38"/>
      <c r="R32" s="39"/>
    </row>
    <row r="33" spans="1:18" ht="16.5" x14ac:dyDescent="0.3">
      <c r="A33" s="29"/>
      <c r="B33" s="40"/>
      <c r="C33" s="31"/>
      <c r="D33" s="32">
        <f>SUM(C33*'pagina principale'!$G$22/60)</f>
        <v>0</v>
      </c>
      <c r="E33" s="33"/>
      <c r="F33" s="32">
        <f t="shared" si="0"/>
        <v>0</v>
      </c>
      <c r="G33" s="34"/>
      <c r="H33" s="32">
        <f>SUM(G33*'pagina principale'!$G$23)</f>
        <v>0</v>
      </c>
      <c r="I33" s="35"/>
      <c r="J33" s="36">
        <f>I33*'pagina principale'!$G$23</f>
        <v>0</v>
      </c>
      <c r="L33" s="91"/>
      <c r="M33" s="91"/>
      <c r="N33" s="37"/>
      <c r="O33" s="37"/>
      <c r="P33" s="37"/>
      <c r="Q33" s="38"/>
      <c r="R33" s="39"/>
    </row>
    <row r="34" spans="1:18" ht="16.5" x14ac:dyDescent="0.3">
      <c r="A34" s="29"/>
      <c r="B34" s="40"/>
      <c r="C34" s="31"/>
      <c r="D34" s="32">
        <f>SUM(C34*'pagina principale'!$G$22/60)</f>
        <v>0</v>
      </c>
      <c r="E34" s="33"/>
      <c r="F34" s="32">
        <f t="shared" si="0"/>
        <v>0</v>
      </c>
      <c r="G34" s="34"/>
      <c r="H34" s="32">
        <f>SUM(G34*'pagina principale'!$G$23)</f>
        <v>0</v>
      </c>
      <c r="I34" s="35"/>
      <c r="J34" s="36">
        <f>I34*'pagina principale'!$G$23</f>
        <v>0</v>
      </c>
      <c r="L34" s="91"/>
      <c r="M34" s="91"/>
      <c r="N34" s="37"/>
      <c r="O34" s="37"/>
      <c r="P34" s="37"/>
      <c r="Q34" s="38"/>
      <c r="R34" s="39"/>
    </row>
    <row r="35" spans="1:18" ht="16.5" x14ac:dyDescent="0.3">
      <c r="A35" s="29"/>
      <c r="B35" s="40"/>
      <c r="C35" s="31"/>
      <c r="D35" s="32">
        <f>SUM(C35*'pagina principale'!$G$22/60)</f>
        <v>0</v>
      </c>
      <c r="E35" s="33"/>
      <c r="F35" s="32">
        <f t="shared" si="0"/>
        <v>0</v>
      </c>
      <c r="G35" s="34"/>
      <c r="H35" s="32">
        <f>SUM(G35*'pagina principale'!$G$23)</f>
        <v>0</v>
      </c>
      <c r="I35" s="35"/>
      <c r="J35" s="36">
        <f>I35*'pagina principale'!$G$23</f>
        <v>0</v>
      </c>
      <c r="L35" s="91"/>
      <c r="M35" s="91"/>
      <c r="N35" s="37"/>
      <c r="O35" s="37"/>
      <c r="P35" s="37"/>
      <c r="Q35" s="38"/>
      <c r="R35" s="39"/>
    </row>
    <row r="36" spans="1:18" ht="16.5" x14ac:dyDescent="0.3">
      <c r="A36" s="29"/>
      <c r="B36" s="40"/>
      <c r="C36" s="31"/>
      <c r="D36" s="32">
        <f>SUM(C36*'pagina principale'!$G$22/60)</f>
        <v>0</v>
      </c>
      <c r="E36" s="33"/>
      <c r="F36" s="32">
        <f t="shared" si="0"/>
        <v>0</v>
      </c>
      <c r="G36" s="34"/>
      <c r="H36" s="32">
        <f>SUM(G36*'pagina principale'!$G$23)</f>
        <v>0</v>
      </c>
      <c r="I36" s="35"/>
      <c r="J36" s="36">
        <f>I36*'pagina principale'!$G$23</f>
        <v>0</v>
      </c>
      <c r="L36" s="91"/>
      <c r="M36" s="91"/>
      <c r="N36" s="37"/>
      <c r="O36" s="37"/>
      <c r="P36" s="37"/>
      <c r="Q36" s="38"/>
      <c r="R36" s="39"/>
    </row>
    <row r="37" spans="1:18" ht="16.5" x14ac:dyDescent="0.3">
      <c r="A37" s="29"/>
      <c r="B37" s="40"/>
      <c r="C37" s="31"/>
      <c r="D37" s="32">
        <f>SUM(C37*'pagina principale'!$G$22/60)</f>
        <v>0</v>
      </c>
      <c r="E37" s="33"/>
      <c r="F37" s="32">
        <f t="shared" ref="F37:F56" si="1">40*(E37/60)</f>
        <v>0</v>
      </c>
      <c r="G37" s="34"/>
      <c r="H37" s="32">
        <f>SUM(G37*'pagina principale'!$G$23)</f>
        <v>0</v>
      </c>
      <c r="I37" s="35"/>
      <c r="J37" s="36">
        <f>I37*'pagina principale'!$G$23</f>
        <v>0</v>
      </c>
      <c r="L37" s="91"/>
      <c r="M37" s="91"/>
      <c r="N37" s="37"/>
      <c r="O37" s="37"/>
      <c r="P37" s="37"/>
      <c r="Q37" s="38"/>
      <c r="R37" s="39"/>
    </row>
    <row r="38" spans="1:18" ht="16.5" x14ac:dyDescent="0.3">
      <c r="A38" s="29"/>
      <c r="B38" s="40"/>
      <c r="C38" s="31"/>
      <c r="D38" s="32">
        <f>SUM(C38*'pagina principale'!$G$22/60)</f>
        <v>0</v>
      </c>
      <c r="E38" s="33"/>
      <c r="F38" s="32">
        <f t="shared" si="1"/>
        <v>0</v>
      </c>
      <c r="G38" s="34"/>
      <c r="H38" s="32">
        <f>SUM(G38*'pagina principale'!$G$23)</f>
        <v>0</v>
      </c>
      <c r="I38" s="35"/>
      <c r="J38" s="36">
        <f>I38*'pagina principale'!$G$23</f>
        <v>0</v>
      </c>
      <c r="L38" s="91"/>
      <c r="M38" s="91"/>
      <c r="N38" s="37"/>
      <c r="O38" s="37"/>
      <c r="P38" s="37"/>
      <c r="Q38" s="38"/>
      <c r="R38" s="39"/>
    </row>
    <row r="39" spans="1:18" ht="16.5" x14ac:dyDescent="0.3">
      <c r="A39" s="29"/>
      <c r="B39" s="40"/>
      <c r="C39" s="31"/>
      <c r="D39" s="32">
        <f>SUM(C39*'pagina principale'!$G$22/60)</f>
        <v>0</v>
      </c>
      <c r="E39" s="33"/>
      <c r="F39" s="32">
        <f t="shared" si="1"/>
        <v>0</v>
      </c>
      <c r="G39" s="34"/>
      <c r="H39" s="32">
        <f>SUM(G39*'pagina principale'!$G$23)</f>
        <v>0</v>
      </c>
      <c r="I39" s="35"/>
      <c r="J39" s="36">
        <f>I39*'pagina principale'!$G$23</f>
        <v>0</v>
      </c>
      <c r="L39" s="91"/>
      <c r="M39" s="91"/>
      <c r="N39" s="37"/>
      <c r="O39" s="37"/>
      <c r="P39" s="37"/>
      <c r="Q39" s="38"/>
      <c r="R39" s="39"/>
    </row>
    <row r="40" spans="1:18" ht="16.5" x14ac:dyDescent="0.3">
      <c r="A40" s="29"/>
      <c r="B40" s="40"/>
      <c r="C40" s="31"/>
      <c r="D40" s="32">
        <f>SUM(C40*'pagina principale'!$G$22/60)</f>
        <v>0</v>
      </c>
      <c r="E40" s="33"/>
      <c r="F40" s="32">
        <f t="shared" si="1"/>
        <v>0</v>
      </c>
      <c r="G40" s="34"/>
      <c r="H40" s="32">
        <f>SUM(G40*'pagina principale'!$G$23)</f>
        <v>0</v>
      </c>
      <c r="I40" s="35"/>
      <c r="J40" s="36">
        <f>I40*'pagina principale'!$G$23</f>
        <v>0</v>
      </c>
      <c r="L40" s="91"/>
      <c r="M40" s="91"/>
      <c r="N40" s="37"/>
      <c r="O40" s="37"/>
      <c r="P40" s="37"/>
      <c r="Q40" s="38"/>
      <c r="R40" s="39"/>
    </row>
    <row r="41" spans="1:18" ht="16.5" x14ac:dyDescent="0.3">
      <c r="A41" s="29"/>
      <c r="B41" s="40"/>
      <c r="C41" s="31"/>
      <c r="D41" s="32">
        <f>SUM(C41*'pagina principale'!$G$22/60)</f>
        <v>0</v>
      </c>
      <c r="E41" s="33"/>
      <c r="F41" s="32">
        <f t="shared" si="1"/>
        <v>0</v>
      </c>
      <c r="G41" s="34"/>
      <c r="H41" s="32">
        <f>SUM(G41*'pagina principale'!$G$23)</f>
        <v>0</v>
      </c>
      <c r="I41" s="35"/>
      <c r="J41" s="36">
        <f>I41*'pagina principale'!$G$23</f>
        <v>0</v>
      </c>
      <c r="L41" s="91"/>
      <c r="M41" s="91"/>
      <c r="N41" s="37"/>
      <c r="O41" s="37"/>
      <c r="P41" s="37"/>
      <c r="Q41" s="38"/>
      <c r="R41" s="39"/>
    </row>
    <row r="42" spans="1:18" ht="16.5" x14ac:dyDescent="0.3">
      <c r="A42" s="29"/>
      <c r="B42" s="40"/>
      <c r="C42" s="31"/>
      <c r="D42" s="32">
        <f>SUM(C42*'pagina principale'!$G$22/60)</f>
        <v>0</v>
      </c>
      <c r="E42" s="33"/>
      <c r="F42" s="32">
        <f t="shared" si="1"/>
        <v>0</v>
      </c>
      <c r="G42" s="34"/>
      <c r="H42" s="32">
        <f>SUM(G42*'pagina principale'!$G$23)</f>
        <v>0</v>
      </c>
      <c r="I42" s="35"/>
      <c r="J42" s="36">
        <f>I42*'pagina principale'!$G$23</f>
        <v>0</v>
      </c>
      <c r="L42" s="91"/>
      <c r="M42" s="91"/>
      <c r="N42" s="37"/>
      <c r="O42" s="37"/>
      <c r="P42" s="37"/>
      <c r="Q42" s="38"/>
      <c r="R42" s="39"/>
    </row>
    <row r="43" spans="1:18" ht="16.5" x14ac:dyDescent="0.3">
      <c r="A43" s="29"/>
      <c r="B43" s="40"/>
      <c r="C43" s="31"/>
      <c r="D43" s="32">
        <f>SUM(C43*'pagina principale'!$G$22/60)</f>
        <v>0</v>
      </c>
      <c r="E43" s="33"/>
      <c r="F43" s="32">
        <f t="shared" si="1"/>
        <v>0</v>
      </c>
      <c r="G43" s="34"/>
      <c r="H43" s="32">
        <f>SUM(G43*'pagina principale'!$G$23)</f>
        <v>0</v>
      </c>
      <c r="I43" s="35"/>
      <c r="J43" s="36">
        <f>I43*'pagina principale'!$G$23</f>
        <v>0</v>
      </c>
      <c r="L43" s="91"/>
      <c r="M43" s="91"/>
      <c r="N43" s="37"/>
      <c r="O43" s="37"/>
      <c r="P43" s="37"/>
      <c r="Q43" s="38"/>
      <c r="R43" s="39"/>
    </row>
    <row r="44" spans="1:18" ht="16.5" x14ac:dyDescent="0.3">
      <c r="A44" s="29"/>
      <c r="B44" s="40"/>
      <c r="C44" s="31"/>
      <c r="D44" s="32">
        <f>SUM(C44*'pagina principale'!$G$22/60)</f>
        <v>0</v>
      </c>
      <c r="E44" s="33"/>
      <c r="F44" s="32">
        <f t="shared" si="1"/>
        <v>0</v>
      </c>
      <c r="G44" s="34"/>
      <c r="H44" s="32">
        <f>SUM(G44*'pagina principale'!$G$23)</f>
        <v>0</v>
      </c>
      <c r="I44" s="35"/>
      <c r="J44" s="36">
        <f>I44*'pagina principale'!$G$23</f>
        <v>0</v>
      </c>
      <c r="L44" s="91"/>
      <c r="M44" s="91"/>
      <c r="N44" s="37"/>
      <c r="O44" s="37"/>
      <c r="P44" s="37"/>
      <c r="Q44" s="38"/>
      <c r="R44" s="39"/>
    </row>
    <row r="45" spans="1:18" ht="16.5" x14ac:dyDescent="0.3">
      <c r="A45" s="29"/>
      <c r="B45" s="40"/>
      <c r="C45" s="31"/>
      <c r="D45" s="32">
        <f>SUM(C45*'pagina principale'!$G$22/60)</f>
        <v>0</v>
      </c>
      <c r="E45" s="33"/>
      <c r="F45" s="32">
        <f t="shared" si="1"/>
        <v>0</v>
      </c>
      <c r="G45" s="34"/>
      <c r="H45" s="32">
        <f>SUM(G45*'pagina principale'!$G$23)</f>
        <v>0</v>
      </c>
      <c r="I45" s="35"/>
      <c r="J45" s="36">
        <f>I45*'pagina principale'!$G$23</f>
        <v>0</v>
      </c>
      <c r="L45" s="91"/>
      <c r="M45" s="91"/>
      <c r="N45" s="37"/>
      <c r="O45" s="37"/>
      <c r="P45" s="37"/>
      <c r="Q45" s="38"/>
      <c r="R45" s="39"/>
    </row>
    <row r="46" spans="1:18" ht="16.5" x14ac:dyDescent="0.3">
      <c r="A46" s="29"/>
      <c r="B46" s="40"/>
      <c r="C46" s="31"/>
      <c r="D46" s="32">
        <f>SUM(C46*'pagina principale'!$G$22/60)</f>
        <v>0</v>
      </c>
      <c r="E46" s="33"/>
      <c r="F46" s="32">
        <f t="shared" si="1"/>
        <v>0</v>
      </c>
      <c r="G46" s="34"/>
      <c r="H46" s="32">
        <f>SUM(G46*'pagina principale'!$G$23)</f>
        <v>0</v>
      </c>
      <c r="I46" s="35"/>
      <c r="J46" s="36">
        <f>I46*'pagina principale'!$G$23</f>
        <v>0</v>
      </c>
      <c r="L46" s="91"/>
      <c r="M46" s="91"/>
      <c r="N46" s="37"/>
      <c r="O46" s="37"/>
      <c r="P46" s="37"/>
      <c r="Q46" s="38"/>
      <c r="R46" s="39"/>
    </row>
    <row r="47" spans="1:18" ht="16.5" x14ac:dyDescent="0.3">
      <c r="A47" s="29"/>
      <c r="B47" s="40"/>
      <c r="C47" s="31"/>
      <c r="D47" s="32">
        <f>SUM(C47*'pagina principale'!$G$22/60)</f>
        <v>0</v>
      </c>
      <c r="E47" s="33"/>
      <c r="F47" s="32">
        <f t="shared" si="1"/>
        <v>0</v>
      </c>
      <c r="G47" s="34"/>
      <c r="H47" s="32">
        <f>SUM(G47*'pagina principale'!$G$23)</f>
        <v>0</v>
      </c>
      <c r="I47" s="35"/>
      <c r="J47" s="36">
        <f>I47*'pagina principale'!$G$23</f>
        <v>0</v>
      </c>
      <c r="L47" s="91"/>
      <c r="M47" s="91"/>
      <c r="N47" s="37"/>
      <c r="O47" s="37"/>
      <c r="P47" s="37"/>
      <c r="Q47" s="38"/>
      <c r="R47" s="39"/>
    </row>
    <row r="48" spans="1:18" ht="16.5" x14ac:dyDescent="0.3">
      <c r="A48" s="29"/>
      <c r="B48" s="40"/>
      <c r="C48" s="31"/>
      <c r="D48" s="32">
        <f>SUM(C48*'pagina principale'!$G$22/60)</f>
        <v>0</v>
      </c>
      <c r="E48" s="33"/>
      <c r="F48" s="32">
        <f t="shared" si="1"/>
        <v>0</v>
      </c>
      <c r="G48" s="34"/>
      <c r="H48" s="32">
        <f>SUM(G48*'pagina principale'!$G$23)</f>
        <v>0</v>
      </c>
      <c r="I48" s="35"/>
      <c r="J48" s="36">
        <f>I48*'pagina principale'!$G$23</f>
        <v>0</v>
      </c>
      <c r="L48" s="91"/>
      <c r="M48" s="91"/>
      <c r="N48" s="37"/>
      <c r="O48" s="37"/>
      <c r="P48" s="37"/>
      <c r="Q48" s="38"/>
      <c r="R48" s="39"/>
    </row>
    <row r="49" spans="1:18" ht="16.5" x14ac:dyDescent="0.3">
      <c r="A49" s="29"/>
      <c r="B49" s="40"/>
      <c r="C49" s="31"/>
      <c r="D49" s="32">
        <f>SUM(C49*'pagina principale'!$G$22/60)</f>
        <v>0</v>
      </c>
      <c r="E49" s="33"/>
      <c r="F49" s="32">
        <f t="shared" si="1"/>
        <v>0</v>
      </c>
      <c r="G49" s="34"/>
      <c r="H49" s="32">
        <f>SUM(G49*'pagina principale'!$G$23)</f>
        <v>0</v>
      </c>
      <c r="I49" s="35"/>
      <c r="J49" s="36">
        <f>I49*'pagina principale'!$G$23</f>
        <v>0</v>
      </c>
      <c r="L49" s="91"/>
      <c r="M49" s="91"/>
      <c r="N49" s="37"/>
      <c r="O49" s="37"/>
      <c r="P49" s="37"/>
      <c r="Q49" s="38"/>
      <c r="R49" s="39"/>
    </row>
    <row r="50" spans="1:18" ht="16.5" x14ac:dyDescent="0.3">
      <c r="A50" s="29"/>
      <c r="B50" s="40"/>
      <c r="C50" s="31"/>
      <c r="D50" s="32">
        <f>SUM(C50*'pagina principale'!$G$22/60)</f>
        <v>0</v>
      </c>
      <c r="E50" s="33"/>
      <c r="F50" s="32">
        <f t="shared" si="1"/>
        <v>0</v>
      </c>
      <c r="G50" s="34"/>
      <c r="H50" s="32">
        <f>SUM(G50*'pagina principale'!$G$23)</f>
        <v>0</v>
      </c>
      <c r="I50" s="35"/>
      <c r="J50" s="36">
        <f>I50*'pagina principale'!$G$23</f>
        <v>0</v>
      </c>
      <c r="L50" s="91"/>
      <c r="M50" s="91"/>
      <c r="N50" s="37"/>
      <c r="O50" s="37"/>
      <c r="P50" s="37"/>
      <c r="Q50" s="38"/>
      <c r="R50" s="39"/>
    </row>
    <row r="51" spans="1:18" ht="16.5" x14ac:dyDescent="0.3">
      <c r="A51" s="29"/>
      <c r="B51" s="40"/>
      <c r="C51" s="31"/>
      <c r="D51" s="32">
        <f>SUM(C51*'pagina principale'!$G$22/60)</f>
        <v>0</v>
      </c>
      <c r="E51" s="33"/>
      <c r="F51" s="32">
        <f t="shared" si="1"/>
        <v>0</v>
      </c>
      <c r="G51" s="34"/>
      <c r="H51" s="32">
        <f>SUM(G51*'pagina principale'!$G$23)</f>
        <v>0</v>
      </c>
      <c r="I51" s="35"/>
      <c r="J51" s="36">
        <f>I51*'pagina principale'!$G$23</f>
        <v>0</v>
      </c>
      <c r="L51" s="91"/>
      <c r="M51" s="91"/>
      <c r="N51" s="37"/>
      <c r="O51" s="37"/>
      <c r="P51" s="37"/>
      <c r="Q51" s="38"/>
      <c r="R51" s="39"/>
    </row>
    <row r="52" spans="1:18" ht="16.5" x14ac:dyDescent="0.3">
      <c r="A52" s="29"/>
      <c r="B52" s="40"/>
      <c r="C52" s="31"/>
      <c r="D52" s="32">
        <f>SUM(C52*'pagina principale'!$G$22/60)</f>
        <v>0</v>
      </c>
      <c r="E52" s="33"/>
      <c r="F52" s="32">
        <f t="shared" si="1"/>
        <v>0</v>
      </c>
      <c r="G52" s="34"/>
      <c r="H52" s="32">
        <f>SUM(G52*'pagina principale'!$G$23)</f>
        <v>0</v>
      </c>
      <c r="I52" s="35"/>
      <c r="J52" s="36">
        <f>I52*'pagina principale'!$G$23</f>
        <v>0</v>
      </c>
      <c r="L52" s="91"/>
      <c r="M52" s="91"/>
      <c r="N52" s="37"/>
      <c r="O52" s="37"/>
      <c r="P52" s="37"/>
      <c r="Q52" s="38"/>
      <c r="R52" s="39"/>
    </row>
    <row r="53" spans="1:18" ht="16.5" x14ac:dyDescent="0.3">
      <c r="A53" s="29"/>
      <c r="B53" s="40"/>
      <c r="C53" s="31"/>
      <c r="D53" s="32">
        <f>SUM(C53*'pagina principale'!$G$22/60)</f>
        <v>0</v>
      </c>
      <c r="E53" s="33"/>
      <c r="F53" s="32">
        <f t="shared" si="1"/>
        <v>0</v>
      </c>
      <c r="G53" s="34"/>
      <c r="H53" s="32">
        <f>SUM(G53*'pagina principale'!$G$23)</f>
        <v>0</v>
      </c>
      <c r="I53" s="35"/>
      <c r="J53" s="36">
        <f>I53*'pagina principale'!$G$23</f>
        <v>0</v>
      </c>
      <c r="L53" s="91"/>
      <c r="M53" s="91"/>
      <c r="N53" s="37"/>
      <c r="O53" s="37"/>
      <c r="P53" s="37"/>
      <c r="Q53" s="38"/>
      <c r="R53" s="39"/>
    </row>
    <row r="54" spans="1:18" ht="16.5" x14ac:dyDescent="0.3">
      <c r="A54" s="29"/>
      <c r="B54" s="40"/>
      <c r="C54" s="31"/>
      <c r="D54" s="32">
        <f>SUM(C54*'pagina principale'!$G$22/60)</f>
        <v>0</v>
      </c>
      <c r="E54" s="33"/>
      <c r="F54" s="32">
        <f t="shared" si="1"/>
        <v>0</v>
      </c>
      <c r="G54" s="34"/>
      <c r="H54" s="32">
        <f>SUM(G54*'pagina principale'!$G$23)</f>
        <v>0</v>
      </c>
      <c r="I54" s="35"/>
      <c r="J54" s="36">
        <f>I54*'pagina principale'!$G$23</f>
        <v>0</v>
      </c>
      <c r="L54" s="91"/>
      <c r="M54" s="91"/>
      <c r="N54" s="37"/>
      <c r="O54" s="37"/>
      <c r="P54" s="37"/>
      <c r="Q54" s="38"/>
      <c r="R54" s="39"/>
    </row>
    <row r="55" spans="1:18" ht="16.5" x14ac:dyDescent="0.3">
      <c r="A55" s="29"/>
      <c r="B55" s="40"/>
      <c r="C55" s="31"/>
      <c r="D55" s="32">
        <f>SUM(C55*'pagina principale'!$G$22/60)</f>
        <v>0</v>
      </c>
      <c r="E55" s="33"/>
      <c r="F55" s="32">
        <f t="shared" si="1"/>
        <v>0</v>
      </c>
      <c r="G55" s="34"/>
      <c r="H55" s="32">
        <f>SUM(G55*'pagina principale'!$G$23)</f>
        <v>0</v>
      </c>
      <c r="I55" s="35"/>
      <c r="J55" s="36">
        <f>I55*'pagina principale'!$G$23</f>
        <v>0</v>
      </c>
      <c r="L55" s="91"/>
      <c r="M55" s="91"/>
      <c r="N55" s="37"/>
      <c r="O55" s="37"/>
      <c r="P55" s="37"/>
      <c r="Q55" s="38"/>
      <c r="R55" s="39"/>
    </row>
    <row r="56" spans="1:18" ht="16.5" x14ac:dyDescent="0.3">
      <c r="A56" s="41"/>
      <c r="B56" s="40"/>
      <c r="C56" s="42"/>
      <c r="D56" s="32">
        <f>SUM(C56*'pagina principale'!$G$22/60)</f>
        <v>0</v>
      </c>
      <c r="E56" s="43"/>
      <c r="F56" s="32">
        <f t="shared" si="1"/>
        <v>0</v>
      </c>
      <c r="G56" s="44"/>
      <c r="H56" s="32">
        <f>SUM(G56*'pagina principale'!$G$23)</f>
        <v>0</v>
      </c>
      <c r="I56" s="45"/>
      <c r="J56" s="36">
        <f>I56*'pagina principale'!$G$23</f>
        <v>0</v>
      </c>
      <c r="L56" s="92"/>
      <c r="M56" s="92"/>
      <c r="N56" s="46"/>
      <c r="O56" s="46"/>
      <c r="P56" s="46"/>
      <c r="Q56" s="47"/>
      <c r="R56" s="48"/>
    </row>
    <row r="57" spans="1:18" ht="16.5" x14ac:dyDescent="0.3">
      <c r="A57" s="104" t="s">
        <v>48</v>
      </c>
      <c r="B57" s="104"/>
      <c r="C57" s="56">
        <f t="shared" ref="C57:J57" si="2">SUM(C5:C56)</f>
        <v>0</v>
      </c>
      <c r="D57" s="57">
        <f t="shared" si="2"/>
        <v>0</v>
      </c>
      <c r="E57" s="56">
        <f t="shared" si="2"/>
        <v>0</v>
      </c>
      <c r="F57" s="57">
        <f t="shared" si="2"/>
        <v>0</v>
      </c>
      <c r="G57" s="56">
        <f t="shared" si="2"/>
        <v>0</v>
      </c>
      <c r="H57" s="57">
        <f t="shared" si="2"/>
        <v>0</v>
      </c>
      <c r="I57" s="56">
        <f t="shared" si="2"/>
        <v>0</v>
      </c>
      <c r="J57" s="58">
        <f t="shared" si="2"/>
        <v>0</v>
      </c>
      <c r="L57" s="105">
        <f>SUM(L5:M56)</f>
        <v>0</v>
      </c>
      <c r="M57" s="105"/>
      <c r="N57" s="57">
        <f>SUM(N5:N56)</f>
        <v>0</v>
      </c>
      <c r="O57" s="57">
        <f>SUM(O5:O56)</f>
        <v>0</v>
      </c>
      <c r="P57" s="57">
        <f>SUM(P5:P56)</f>
        <v>0</v>
      </c>
      <c r="Q57" s="57">
        <f>SUM(Q5:Q56)</f>
        <v>0</v>
      </c>
      <c r="R57" s="59"/>
    </row>
  </sheetData>
  <protectedRanges>
    <protectedRange sqref="A5:C56 E5:E56 G5:G56 I5:I56 L5:R56" name="Intervallo1"/>
  </protectedRanges>
  <mergeCells count="66">
    <mergeCell ref="A1:J1"/>
    <mergeCell ref="L1:R1"/>
    <mergeCell ref="C2:G2"/>
    <mergeCell ref="I2:J2"/>
    <mergeCell ref="N2:P2"/>
    <mergeCell ref="C3:D3"/>
    <mergeCell ref="E3:F3"/>
    <mergeCell ref="G3:H3"/>
    <mergeCell ref="I3:J3"/>
    <mergeCell ref="L3:M3"/>
    <mergeCell ref="Q3:R3"/>
    <mergeCell ref="L4:M4"/>
    <mergeCell ref="L5:M5"/>
    <mergeCell ref="L6:M6"/>
    <mergeCell ref="L7:M7"/>
    <mergeCell ref="L8:M8"/>
    <mergeCell ref="L9:M9"/>
    <mergeCell ref="L10:M10"/>
    <mergeCell ref="L11:M11"/>
    <mergeCell ref="L12:M12"/>
    <mergeCell ref="L13:M13"/>
    <mergeCell ref="L14:M14"/>
    <mergeCell ref="L15:M15"/>
    <mergeCell ref="L16:M16"/>
    <mergeCell ref="L17:M17"/>
    <mergeCell ref="L18:M18"/>
    <mergeCell ref="L19:M19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L30:M30"/>
    <mergeCell ref="L31:M31"/>
    <mergeCell ref="L32:M32"/>
    <mergeCell ref="L33:M33"/>
    <mergeCell ref="L34:M34"/>
    <mergeCell ref="L35:M35"/>
    <mergeCell ref="L36:M36"/>
    <mergeCell ref="L37:M37"/>
    <mergeCell ref="L38:M38"/>
    <mergeCell ref="L39:M39"/>
    <mergeCell ref="L40:M40"/>
    <mergeCell ref="L41:M41"/>
    <mergeCell ref="L42:M42"/>
    <mergeCell ref="L43:M43"/>
    <mergeCell ref="L44:M44"/>
    <mergeCell ref="L45:M45"/>
    <mergeCell ref="L46:M46"/>
    <mergeCell ref="L47:M47"/>
    <mergeCell ref="L48:M48"/>
    <mergeCell ref="L49:M49"/>
    <mergeCell ref="L50:M50"/>
    <mergeCell ref="L51:M51"/>
    <mergeCell ref="L52:M52"/>
    <mergeCell ref="L53:M53"/>
    <mergeCell ref="L54:M54"/>
    <mergeCell ref="L55:M55"/>
    <mergeCell ref="L56:M56"/>
    <mergeCell ref="A57:B57"/>
    <mergeCell ref="L57:M57"/>
  </mergeCells>
  <pageMargins left="0.70866141732283472" right="0.70866141732283472" top="0.74803149606299213" bottom="0.74803149606299213" header="0.51181102362204722" footer="0.31496062992125984"/>
  <pageSetup paperSize="9" scale="53" firstPageNumber="0" pageOrder="overThenDown" orientation="landscape" horizontalDpi="300" verticalDpi="300" r:id="rId1"/>
  <headerFooter>
    <oddFooter>&amp;L&amp;8&amp;A&amp;R&amp;8pagina  &amp;P  di 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R57"/>
  <sheetViews>
    <sheetView zoomScale="67" zoomScaleNormal="67" workbookViewId="0">
      <selection activeCell="G14" sqref="G14"/>
    </sheetView>
  </sheetViews>
  <sheetFormatPr defaultRowHeight="15" x14ac:dyDescent="0.25"/>
  <cols>
    <col min="1" max="1" width="8" customWidth="1"/>
    <col min="2" max="2" width="41" customWidth="1"/>
    <col min="3" max="3" width="9.7109375" customWidth="1"/>
    <col min="4" max="4" width="10.42578125" customWidth="1"/>
    <col min="5" max="5" width="9.7109375" customWidth="1"/>
    <col min="6" max="6" width="10.42578125" customWidth="1"/>
    <col min="7" max="7" width="10.140625" customWidth="1"/>
    <col min="8" max="8" width="10.42578125" customWidth="1"/>
    <col min="9" max="9" width="10.140625" customWidth="1"/>
    <col min="10" max="10" width="10.42578125" customWidth="1"/>
    <col min="11" max="11" width="2.42578125" customWidth="1"/>
    <col min="12" max="12" width="10" customWidth="1"/>
    <col min="13" max="13" width="12.42578125" customWidth="1"/>
    <col min="14" max="14" width="14.28515625" customWidth="1"/>
    <col min="15" max="15" width="12.42578125" customWidth="1"/>
    <col min="16" max="17" width="12.140625" customWidth="1"/>
    <col min="18" max="18" width="43.42578125" customWidth="1"/>
    <col min="19" max="1025" width="9.140625" customWidth="1"/>
  </cols>
  <sheetData>
    <row r="1" spans="1:18" ht="10.5" customHeight="1" x14ac:dyDescent="0.25">
      <c r="A1" s="101" t="s">
        <v>49</v>
      </c>
      <c r="B1" s="101"/>
      <c r="C1" s="101"/>
      <c r="D1" s="101"/>
      <c r="E1" s="101"/>
      <c r="F1" s="101"/>
      <c r="G1" s="101"/>
      <c r="H1" s="101"/>
      <c r="I1" s="101"/>
      <c r="J1" s="101"/>
      <c r="L1" s="101" t="str">
        <f>A1</f>
        <v xml:space="preserve">   A   G   O   S   T   O</v>
      </c>
      <c r="M1" s="101"/>
      <c r="N1" s="101"/>
      <c r="O1" s="101"/>
      <c r="P1" s="101"/>
      <c r="Q1" s="101"/>
      <c r="R1" s="101"/>
    </row>
    <row r="2" spans="1:18" x14ac:dyDescent="0.25">
      <c r="A2" s="20" t="s">
        <v>36</v>
      </c>
      <c r="B2" s="21" t="str">
        <f>'pagina principale'!B16</f>
        <v>CURATELATO</v>
      </c>
      <c r="C2" s="102" t="str">
        <f>'pagina principale'!B17</f>
        <v>COGNOME Nome</v>
      </c>
      <c r="D2" s="102"/>
      <c r="E2" s="102"/>
      <c r="F2" s="102"/>
      <c r="G2" s="102"/>
      <c r="H2" s="22" t="s">
        <v>2</v>
      </c>
      <c r="I2" s="103" t="str">
        <f>'pagina principale'!B14</f>
        <v>COGNOME Nome</v>
      </c>
      <c r="J2" s="103"/>
      <c r="L2" s="20" t="s">
        <v>37</v>
      </c>
      <c r="M2" s="21" t="str">
        <f>B2</f>
        <v>CURATELATO</v>
      </c>
      <c r="N2" s="102" t="str">
        <f>'pagina principale'!B17</f>
        <v>COGNOME Nome</v>
      </c>
      <c r="O2" s="102"/>
      <c r="P2" s="102"/>
      <c r="Q2" s="21" t="s">
        <v>2</v>
      </c>
      <c r="R2" s="23" t="str">
        <f>'pagina principale'!B14</f>
        <v>COGNOME Nome</v>
      </c>
    </row>
    <row r="3" spans="1:18" ht="63" customHeight="1" x14ac:dyDescent="0.25">
      <c r="A3" s="24" t="s">
        <v>19</v>
      </c>
      <c r="B3" s="25" t="s">
        <v>20</v>
      </c>
      <c r="C3" s="97" t="s">
        <v>21</v>
      </c>
      <c r="D3" s="97"/>
      <c r="E3" s="98" t="s">
        <v>22</v>
      </c>
      <c r="F3" s="98"/>
      <c r="G3" s="98" t="s">
        <v>23</v>
      </c>
      <c r="H3" s="98"/>
      <c r="I3" s="99" t="s">
        <v>24</v>
      </c>
      <c r="J3" s="99"/>
      <c r="L3" s="100" t="s">
        <v>25</v>
      </c>
      <c r="M3" s="100"/>
      <c r="N3" s="25" t="s">
        <v>26</v>
      </c>
      <c r="O3" s="25" t="s">
        <v>27</v>
      </c>
      <c r="P3" s="25" t="s">
        <v>28</v>
      </c>
      <c r="Q3" s="95" t="s">
        <v>29</v>
      </c>
      <c r="R3" s="95"/>
    </row>
    <row r="4" spans="1:18" ht="15.75" x14ac:dyDescent="0.25">
      <c r="A4" s="24"/>
      <c r="B4" s="25"/>
      <c r="C4" s="26" t="s">
        <v>30</v>
      </c>
      <c r="D4" s="26" t="s">
        <v>31</v>
      </c>
      <c r="E4" s="26" t="s">
        <v>30</v>
      </c>
      <c r="F4" s="26" t="s">
        <v>31</v>
      </c>
      <c r="G4" s="26" t="s">
        <v>32</v>
      </c>
      <c r="H4" s="26" t="s">
        <v>31</v>
      </c>
      <c r="I4" s="26" t="s">
        <v>32</v>
      </c>
      <c r="J4" s="27" t="s">
        <v>31</v>
      </c>
      <c r="L4" s="96" t="s">
        <v>31</v>
      </c>
      <c r="M4" s="96"/>
      <c r="N4" s="26" t="s">
        <v>31</v>
      </c>
      <c r="O4" s="26" t="s">
        <v>31</v>
      </c>
      <c r="P4" s="26" t="s">
        <v>31</v>
      </c>
      <c r="Q4" s="26" t="s">
        <v>31</v>
      </c>
      <c r="R4" s="28" t="s">
        <v>33</v>
      </c>
    </row>
    <row r="5" spans="1:18" ht="16.5" x14ac:dyDescent="0.3">
      <c r="A5" s="29"/>
      <c r="B5" s="40"/>
      <c r="C5" s="31"/>
      <c r="D5" s="32">
        <f>SUM(C5*'pagina principale'!$G$22/60)</f>
        <v>0</v>
      </c>
      <c r="E5" s="33"/>
      <c r="F5" s="32">
        <f t="shared" ref="F5:F36" si="0">40*(E5/60)</f>
        <v>0</v>
      </c>
      <c r="G5" s="34"/>
      <c r="H5" s="32">
        <f>SUM(G5*'pagina principale'!$G$23)</f>
        <v>0</v>
      </c>
      <c r="I5" s="35"/>
      <c r="J5" s="36">
        <f>I5*'pagina principale'!$G$23</f>
        <v>0</v>
      </c>
      <c r="L5" s="91"/>
      <c r="M5" s="91"/>
      <c r="N5" s="37"/>
      <c r="O5" s="37"/>
      <c r="P5" s="37"/>
      <c r="Q5" s="38"/>
      <c r="R5" s="39"/>
    </row>
    <row r="6" spans="1:18" ht="16.5" x14ac:dyDescent="0.3">
      <c r="A6" s="29"/>
      <c r="B6" s="40"/>
      <c r="C6" s="31"/>
      <c r="D6" s="32">
        <f>SUM(C6*'pagina principale'!$G$22/60)</f>
        <v>0</v>
      </c>
      <c r="E6" s="33"/>
      <c r="F6" s="32">
        <f t="shared" si="0"/>
        <v>0</v>
      </c>
      <c r="G6" s="34"/>
      <c r="H6" s="32">
        <f>SUM(G6*'pagina principale'!$G$23)</f>
        <v>0</v>
      </c>
      <c r="I6" s="35"/>
      <c r="J6" s="36">
        <f>I6*'pagina principale'!$G$23</f>
        <v>0</v>
      </c>
      <c r="L6" s="91"/>
      <c r="M6" s="91"/>
      <c r="N6" s="37"/>
      <c r="O6" s="37"/>
      <c r="P6" s="37"/>
      <c r="Q6" s="38"/>
      <c r="R6" s="39"/>
    </row>
    <row r="7" spans="1:18" ht="16.5" x14ac:dyDescent="0.3">
      <c r="A7" s="29"/>
      <c r="B7" s="40"/>
      <c r="C7" s="31"/>
      <c r="D7" s="32">
        <f>SUM(C7*'pagina principale'!$G$22/60)</f>
        <v>0</v>
      </c>
      <c r="E7" s="33"/>
      <c r="F7" s="32">
        <f t="shared" si="0"/>
        <v>0</v>
      </c>
      <c r="G7" s="34"/>
      <c r="H7" s="32">
        <f>SUM(G7*'pagina principale'!$G$23)</f>
        <v>0</v>
      </c>
      <c r="I7" s="35"/>
      <c r="J7" s="36">
        <f>I7*'pagina principale'!$G$23</f>
        <v>0</v>
      </c>
      <c r="L7" s="91"/>
      <c r="M7" s="91"/>
      <c r="N7" s="37"/>
      <c r="O7" s="37"/>
      <c r="P7" s="37"/>
      <c r="Q7" s="38"/>
      <c r="R7" s="39"/>
    </row>
    <row r="8" spans="1:18" ht="16.5" x14ac:dyDescent="0.3">
      <c r="A8" s="29"/>
      <c r="B8" s="40"/>
      <c r="C8" s="31"/>
      <c r="D8" s="32">
        <f>SUM(C8*'pagina principale'!$G$22/60)</f>
        <v>0</v>
      </c>
      <c r="E8" s="33"/>
      <c r="F8" s="32">
        <f t="shared" si="0"/>
        <v>0</v>
      </c>
      <c r="G8" s="34"/>
      <c r="H8" s="32">
        <f>SUM(G8*'pagina principale'!$G$23)</f>
        <v>0</v>
      </c>
      <c r="I8" s="35"/>
      <c r="J8" s="36">
        <f>I8*'pagina principale'!$G$23</f>
        <v>0</v>
      </c>
      <c r="L8" s="91"/>
      <c r="M8" s="91"/>
      <c r="N8" s="37"/>
      <c r="O8" s="37"/>
      <c r="P8" s="37"/>
      <c r="Q8" s="38"/>
      <c r="R8" s="39"/>
    </row>
    <row r="9" spans="1:18" ht="16.5" x14ac:dyDescent="0.3">
      <c r="A9" s="29"/>
      <c r="B9" s="40"/>
      <c r="C9" s="31"/>
      <c r="D9" s="32">
        <f>SUM(C9*'pagina principale'!$G$22/60)</f>
        <v>0</v>
      </c>
      <c r="E9" s="33"/>
      <c r="F9" s="32">
        <f t="shared" si="0"/>
        <v>0</v>
      </c>
      <c r="G9" s="34"/>
      <c r="H9" s="32">
        <f>SUM(G9*'pagina principale'!$G$23)</f>
        <v>0</v>
      </c>
      <c r="I9" s="35"/>
      <c r="J9" s="36">
        <f>I9*'pagina principale'!$G$23</f>
        <v>0</v>
      </c>
      <c r="L9" s="91"/>
      <c r="M9" s="91"/>
      <c r="N9" s="37"/>
      <c r="O9" s="37"/>
      <c r="P9" s="37"/>
      <c r="Q9" s="38"/>
      <c r="R9" s="39"/>
    </row>
    <row r="10" spans="1:18" ht="16.5" x14ac:dyDescent="0.3">
      <c r="A10" s="29"/>
      <c r="B10" s="40"/>
      <c r="C10" s="31"/>
      <c r="D10" s="32">
        <f>SUM(C10*'pagina principale'!$G$22/60)</f>
        <v>0</v>
      </c>
      <c r="E10" s="33"/>
      <c r="F10" s="32">
        <f t="shared" si="0"/>
        <v>0</v>
      </c>
      <c r="G10" s="34"/>
      <c r="H10" s="32">
        <f>SUM(G10*'pagina principale'!$G$23)</f>
        <v>0</v>
      </c>
      <c r="I10" s="35"/>
      <c r="J10" s="36">
        <f>I10*'pagina principale'!$G$23</f>
        <v>0</v>
      </c>
      <c r="L10" s="91"/>
      <c r="M10" s="91"/>
      <c r="N10" s="37"/>
      <c r="O10" s="37"/>
      <c r="P10" s="37"/>
      <c r="Q10" s="38"/>
      <c r="R10" s="39"/>
    </row>
    <row r="11" spans="1:18" ht="16.5" x14ac:dyDescent="0.3">
      <c r="A11" s="29"/>
      <c r="B11" s="40"/>
      <c r="C11" s="31"/>
      <c r="D11" s="32">
        <f>SUM(C11*'pagina principale'!$G$22/60)</f>
        <v>0</v>
      </c>
      <c r="E11" s="33"/>
      <c r="F11" s="32">
        <f t="shared" si="0"/>
        <v>0</v>
      </c>
      <c r="G11" s="34"/>
      <c r="H11" s="32">
        <f>SUM(G11*'pagina principale'!$G$23)</f>
        <v>0</v>
      </c>
      <c r="I11" s="35"/>
      <c r="J11" s="36">
        <f>I11*'pagina principale'!$G$23</f>
        <v>0</v>
      </c>
      <c r="L11" s="91"/>
      <c r="M11" s="91"/>
      <c r="N11" s="37"/>
      <c r="O11" s="37"/>
      <c r="P11" s="37"/>
      <c r="Q11" s="38"/>
      <c r="R11" s="39"/>
    </row>
    <row r="12" spans="1:18" ht="16.5" x14ac:dyDescent="0.3">
      <c r="A12" s="29"/>
      <c r="B12" s="40"/>
      <c r="C12" s="31"/>
      <c r="D12" s="32">
        <f>SUM(C12*'pagina principale'!$G$22/60)</f>
        <v>0</v>
      </c>
      <c r="E12" s="33"/>
      <c r="F12" s="32">
        <f t="shared" si="0"/>
        <v>0</v>
      </c>
      <c r="G12" s="34"/>
      <c r="H12" s="32">
        <f>SUM(G12*'pagina principale'!$G$23)</f>
        <v>0</v>
      </c>
      <c r="I12" s="35"/>
      <c r="J12" s="36">
        <f>I12*'pagina principale'!$G$23</f>
        <v>0</v>
      </c>
      <c r="L12" s="91"/>
      <c r="M12" s="91"/>
      <c r="N12" s="37"/>
      <c r="O12" s="37"/>
      <c r="P12" s="37"/>
      <c r="Q12" s="38"/>
      <c r="R12" s="39"/>
    </row>
    <row r="13" spans="1:18" ht="16.5" x14ac:dyDescent="0.3">
      <c r="A13" s="29"/>
      <c r="B13" s="40"/>
      <c r="C13" s="31"/>
      <c r="D13" s="32">
        <f>SUM(C13*'pagina principale'!$G$22/60)</f>
        <v>0</v>
      </c>
      <c r="E13" s="33"/>
      <c r="F13" s="32">
        <f t="shared" si="0"/>
        <v>0</v>
      </c>
      <c r="G13" s="34"/>
      <c r="H13" s="32">
        <f>SUM(G13*'pagina principale'!$G$23)</f>
        <v>0</v>
      </c>
      <c r="I13" s="35"/>
      <c r="J13" s="36">
        <f>I13*'pagina principale'!$G$23</f>
        <v>0</v>
      </c>
      <c r="L13" s="91"/>
      <c r="M13" s="91"/>
      <c r="N13" s="37"/>
      <c r="O13" s="37"/>
      <c r="P13" s="37"/>
      <c r="Q13" s="38"/>
      <c r="R13" s="39"/>
    </row>
    <row r="14" spans="1:18" ht="16.5" x14ac:dyDescent="0.3">
      <c r="A14" s="29"/>
      <c r="B14" s="40"/>
      <c r="C14" s="31"/>
      <c r="D14" s="32">
        <f>SUM(C14*'pagina principale'!$G$22/60)</f>
        <v>0</v>
      </c>
      <c r="E14" s="33"/>
      <c r="F14" s="32">
        <f t="shared" si="0"/>
        <v>0</v>
      </c>
      <c r="G14" s="34"/>
      <c r="H14" s="32">
        <f>SUM(G14*'pagina principale'!$G$23)</f>
        <v>0</v>
      </c>
      <c r="I14" s="35"/>
      <c r="J14" s="36">
        <f>I14*'pagina principale'!$G$23</f>
        <v>0</v>
      </c>
      <c r="L14" s="91"/>
      <c r="M14" s="91"/>
      <c r="N14" s="37"/>
      <c r="O14" s="37"/>
      <c r="P14" s="37"/>
      <c r="Q14" s="38"/>
      <c r="R14" s="39"/>
    </row>
    <row r="15" spans="1:18" ht="16.5" x14ac:dyDescent="0.3">
      <c r="A15" s="29"/>
      <c r="B15" s="40"/>
      <c r="C15" s="31"/>
      <c r="D15" s="32">
        <f>SUM(C15*'pagina principale'!$G$22/60)</f>
        <v>0</v>
      </c>
      <c r="E15" s="33"/>
      <c r="F15" s="32">
        <f t="shared" si="0"/>
        <v>0</v>
      </c>
      <c r="G15" s="34"/>
      <c r="H15" s="32">
        <f>SUM(G15*'pagina principale'!$G$23)</f>
        <v>0</v>
      </c>
      <c r="I15" s="35"/>
      <c r="J15" s="36">
        <f>I15*'pagina principale'!$G$23</f>
        <v>0</v>
      </c>
      <c r="L15" s="91"/>
      <c r="M15" s="91"/>
      <c r="N15" s="37"/>
      <c r="O15" s="37"/>
      <c r="P15" s="37"/>
      <c r="Q15" s="38"/>
      <c r="R15" s="39"/>
    </row>
    <row r="16" spans="1:18" ht="16.5" x14ac:dyDescent="0.3">
      <c r="A16" s="29"/>
      <c r="B16" s="40"/>
      <c r="C16" s="31"/>
      <c r="D16" s="32">
        <f>SUM(C16*'pagina principale'!$G$22/60)</f>
        <v>0</v>
      </c>
      <c r="E16" s="33"/>
      <c r="F16" s="32">
        <f t="shared" si="0"/>
        <v>0</v>
      </c>
      <c r="G16" s="34"/>
      <c r="H16" s="32">
        <f>SUM(G16*'pagina principale'!$G$23)</f>
        <v>0</v>
      </c>
      <c r="I16" s="35"/>
      <c r="J16" s="36">
        <f>I16*'pagina principale'!$G$23</f>
        <v>0</v>
      </c>
      <c r="L16" s="91"/>
      <c r="M16" s="91"/>
      <c r="N16" s="37"/>
      <c r="O16" s="37"/>
      <c r="P16" s="37"/>
      <c r="Q16" s="38"/>
      <c r="R16" s="39"/>
    </row>
    <row r="17" spans="1:18" ht="16.5" x14ac:dyDescent="0.3">
      <c r="A17" s="29"/>
      <c r="B17" s="40"/>
      <c r="C17" s="31"/>
      <c r="D17" s="32">
        <f>SUM(C17*'pagina principale'!$G$22/60)</f>
        <v>0</v>
      </c>
      <c r="E17" s="33"/>
      <c r="F17" s="32">
        <f t="shared" si="0"/>
        <v>0</v>
      </c>
      <c r="G17" s="34"/>
      <c r="H17" s="32">
        <f>SUM(G17*'pagina principale'!$G$23)</f>
        <v>0</v>
      </c>
      <c r="I17" s="35"/>
      <c r="J17" s="36">
        <f>I17*'pagina principale'!$G$23</f>
        <v>0</v>
      </c>
      <c r="L17" s="91"/>
      <c r="M17" s="91"/>
      <c r="N17" s="37"/>
      <c r="O17" s="37"/>
      <c r="P17" s="37"/>
      <c r="Q17" s="38"/>
      <c r="R17" s="39"/>
    </row>
    <row r="18" spans="1:18" ht="16.5" x14ac:dyDescent="0.3">
      <c r="A18" s="29"/>
      <c r="B18" s="40"/>
      <c r="C18" s="31"/>
      <c r="D18" s="32">
        <f>SUM(C18*'pagina principale'!$G$22/60)</f>
        <v>0</v>
      </c>
      <c r="E18" s="33"/>
      <c r="F18" s="32">
        <f t="shared" si="0"/>
        <v>0</v>
      </c>
      <c r="G18" s="34"/>
      <c r="H18" s="32">
        <f>SUM(G18*'pagina principale'!$G$23)</f>
        <v>0</v>
      </c>
      <c r="I18" s="35"/>
      <c r="J18" s="36">
        <f>I18*'pagina principale'!$G$23</f>
        <v>0</v>
      </c>
      <c r="L18" s="91"/>
      <c r="M18" s="91"/>
      <c r="N18" s="37"/>
      <c r="O18" s="37"/>
      <c r="P18" s="37"/>
      <c r="Q18" s="38"/>
      <c r="R18" s="39"/>
    </row>
    <row r="19" spans="1:18" ht="16.5" x14ac:dyDescent="0.3">
      <c r="A19" s="29"/>
      <c r="B19" s="40"/>
      <c r="C19" s="31"/>
      <c r="D19" s="32">
        <f>SUM(C19*'pagina principale'!$G$22/60)</f>
        <v>0</v>
      </c>
      <c r="E19" s="33"/>
      <c r="F19" s="32">
        <f t="shared" si="0"/>
        <v>0</v>
      </c>
      <c r="G19" s="34"/>
      <c r="H19" s="32">
        <f>SUM(G19*'pagina principale'!$G$23)</f>
        <v>0</v>
      </c>
      <c r="I19" s="35"/>
      <c r="J19" s="36">
        <f>I19*'pagina principale'!$G$23</f>
        <v>0</v>
      </c>
      <c r="L19" s="91"/>
      <c r="M19" s="91"/>
      <c r="N19" s="37"/>
      <c r="O19" s="37"/>
      <c r="P19" s="37"/>
      <c r="Q19" s="38"/>
      <c r="R19" s="39"/>
    </row>
    <row r="20" spans="1:18" ht="16.5" x14ac:dyDescent="0.3">
      <c r="A20" s="29"/>
      <c r="B20" s="40"/>
      <c r="C20" s="31"/>
      <c r="D20" s="32">
        <f>SUM(C20*'pagina principale'!$G$22/60)</f>
        <v>0</v>
      </c>
      <c r="E20" s="33"/>
      <c r="F20" s="32">
        <f t="shared" si="0"/>
        <v>0</v>
      </c>
      <c r="G20" s="34"/>
      <c r="H20" s="32">
        <f>SUM(G20*'pagina principale'!$G$23)</f>
        <v>0</v>
      </c>
      <c r="I20" s="35"/>
      <c r="J20" s="36">
        <f>I20*'pagina principale'!$G$23</f>
        <v>0</v>
      </c>
      <c r="L20" s="91"/>
      <c r="M20" s="91"/>
      <c r="N20" s="37"/>
      <c r="O20" s="37"/>
      <c r="P20" s="37"/>
      <c r="Q20" s="38"/>
      <c r="R20" s="39"/>
    </row>
    <row r="21" spans="1:18" ht="16.5" x14ac:dyDescent="0.3">
      <c r="A21" s="29"/>
      <c r="B21" s="40"/>
      <c r="C21" s="31"/>
      <c r="D21" s="32">
        <f>SUM(C21*'pagina principale'!$G$22/60)</f>
        <v>0</v>
      </c>
      <c r="E21" s="33"/>
      <c r="F21" s="32">
        <f t="shared" si="0"/>
        <v>0</v>
      </c>
      <c r="G21" s="34"/>
      <c r="H21" s="32">
        <f>SUM(G21*'pagina principale'!$G$23)</f>
        <v>0</v>
      </c>
      <c r="I21" s="35"/>
      <c r="J21" s="36">
        <f>I21*'pagina principale'!$G$23</f>
        <v>0</v>
      </c>
      <c r="L21" s="91"/>
      <c r="M21" s="91"/>
      <c r="N21" s="37"/>
      <c r="O21" s="37"/>
      <c r="P21" s="37"/>
      <c r="Q21" s="38"/>
      <c r="R21" s="39"/>
    </row>
    <row r="22" spans="1:18" ht="16.5" x14ac:dyDescent="0.3">
      <c r="A22" s="29"/>
      <c r="B22" s="40"/>
      <c r="C22" s="31"/>
      <c r="D22" s="32">
        <f>SUM(C22*'pagina principale'!$G$22/60)</f>
        <v>0</v>
      </c>
      <c r="E22" s="33"/>
      <c r="F22" s="32">
        <f t="shared" si="0"/>
        <v>0</v>
      </c>
      <c r="G22" s="34"/>
      <c r="H22" s="32">
        <f>SUM(G22*'pagina principale'!$G$23)</f>
        <v>0</v>
      </c>
      <c r="I22" s="35"/>
      <c r="J22" s="36">
        <f>I22*'pagina principale'!$G$23</f>
        <v>0</v>
      </c>
      <c r="L22" s="91"/>
      <c r="M22" s="91"/>
      <c r="N22" s="37"/>
      <c r="O22" s="37"/>
      <c r="P22" s="37"/>
      <c r="Q22" s="38"/>
      <c r="R22" s="39"/>
    </row>
    <row r="23" spans="1:18" ht="16.5" x14ac:dyDescent="0.3">
      <c r="A23" s="29"/>
      <c r="B23" s="40"/>
      <c r="C23" s="31"/>
      <c r="D23" s="32">
        <f>SUM(C23*'pagina principale'!$G$22/60)</f>
        <v>0</v>
      </c>
      <c r="E23" s="33"/>
      <c r="F23" s="32">
        <f t="shared" si="0"/>
        <v>0</v>
      </c>
      <c r="G23" s="34"/>
      <c r="H23" s="32">
        <f>SUM(G23*'pagina principale'!$G$23)</f>
        <v>0</v>
      </c>
      <c r="I23" s="35"/>
      <c r="J23" s="36">
        <f>I23*'pagina principale'!$G$23</f>
        <v>0</v>
      </c>
      <c r="L23" s="91"/>
      <c r="M23" s="91"/>
      <c r="N23" s="37"/>
      <c r="O23" s="37"/>
      <c r="P23" s="37"/>
      <c r="Q23" s="38"/>
      <c r="R23" s="39"/>
    </row>
    <row r="24" spans="1:18" ht="16.5" x14ac:dyDescent="0.3">
      <c r="A24" s="29"/>
      <c r="B24" s="40"/>
      <c r="C24" s="31"/>
      <c r="D24" s="32">
        <f>SUM(C24*'pagina principale'!$G$22/60)</f>
        <v>0</v>
      </c>
      <c r="E24" s="33"/>
      <c r="F24" s="32">
        <f t="shared" si="0"/>
        <v>0</v>
      </c>
      <c r="G24" s="34"/>
      <c r="H24" s="32">
        <f>SUM(G24*'pagina principale'!$G$23)</f>
        <v>0</v>
      </c>
      <c r="I24" s="35"/>
      <c r="J24" s="36">
        <f>I24*'pagina principale'!$G$23</f>
        <v>0</v>
      </c>
      <c r="L24" s="91"/>
      <c r="M24" s="91"/>
      <c r="N24" s="37"/>
      <c r="O24" s="37"/>
      <c r="P24" s="37"/>
      <c r="Q24" s="38"/>
      <c r="R24" s="39"/>
    </row>
    <row r="25" spans="1:18" ht="16.5" x14ac:dyDescent="0.3">
      <c r="A25" s="29"/>
      <c r="B25" s="40"/>
      <c r="C25" s="31"/>
      <c r="D25" s="32">
        <f>SUM(C25*'pagina principale'!$G$22/60)</f>
        <v>0</v>
      </c>
      <c r="E25" s="33"/>
      <c r="F25" s="32">
        <f t="shared" si="0"/>
        <v>0</v>
      </c>
      <c r="G25" s="34"/>
      <c r="H25" s="32">
        <f>SUM(G25*'pagina principale'!$G$23)</f>
        <v>0</v>
      </c>
      <c r="I25" s="35"/>
      <c r="J25" s="36">
        <f>I25*'pagina principale'!$G$23</f>
        <v>0</v>
      </c>
      <c r="L25" s="91"/>
      <c r="M25" s="91"/>
      <c r="N25" s="37"/>
      <c r="O25" s="37"/>
      <c r="P25" s="37"/>
      <c r="Q25" s="38"/>
      <c r="R25" s="39"/>
    </row>
    <row r="26" spans="1:18" ht="16.5" x14ac:dyDescent="0.3">
      <c r="A26" s="29"/>
      <c r="B26" s="40"/>
      <c r="C26" s="31"/>
      <c r="D26" s="32">
        <f>SUM(C26*'pagina principale'!$G$22/60)</f>
        <v>0</v>
      </c>
      <c r="E26" s="33"/>
      <c r="F26" s="32">
        <f t="shared" si="0"/>
        <v>0</v>
      </c>
      <c r="G26" s="34"/>
      <c r="H26" s="32">
        <f>SUM(G26*'pagina principale'!$G$23)</f>
        <v>0</v>
      </c>
      <c r="I26" s="35"/>
      <c r="J26" s="36">
        <f>I26*'pagina principale'!$G$23</f>
        <v>0</v>
      </c>
      <c r="L26" s="91"/>
      <c r="M26" s="91"/>
      <c r="N26" s="37"/>
      <c r="O26" s="37"/>
      <c r="P26" s="37"/>
      <c r="Q26" s="38"/>
      <c r="R26" s="39"/>
    </row>
    <row r="27" spans="1:18" ht="16.5" x14ac:dyDescent="0.3">
      <c r="A27" s="29"/>
      <c r="B27" s="40"/>
      <c r="C27" s="31"/>
      <c r="D27" s="32">
        <f>SUM(C27*'pagina principale'!$G$22/60)</f>
        <v>0</v>
      </c>
      <c r="E27" s="33"/>
      <c r="F27" s="32">
        <f t="shared" si="0"/>
        <v>0</v>
      </c>
      <c r="G27" s="34"/>
      <c r="H27" s="32">
        <f>SUM(G27*'pagina principale'!$G$23)</f>
        <v>0</v>
      </c>
      <c r="I27" s="35"/>
      <c r="J27" s="36">
        <f>I27*'pagina principale'!$G$23</f>
        <v>0</v>
      </c>
      <c r="L27" s="91"/>
      <c r="M27" s="91"/>
      <c r="N27" s="37"/>
      <c r="O27" s="37"/>
      <c r="P27" s="37"/>
      <c r="Q27" s="38"/>
      <c r="R27" s="39"/>
    </row>
    <row r="28" spans="1:18" ht="16.5" x14ac:dyDescent="0.3">
      <c r="A28" s="29"/>
      <c r="B28" s="40"/>
      <c r="C28" s="31"/>
      <c r="D28" s="32">
        <f>SUM(C28*'pagina principale'!$G$22/60)</f>
        <v>0</v>
      </c>
      <c r="E28" s="33"/>
      <c r="F28" s="32">
        <f t="shared" si="0"/>
        <v>0</v>
      </c>
      <c r="G28" s="34"/>
      <c r="H28" s="32">
        <f>SUM(G28*'pagina principale'!$G$23)</f>
        <v>0</v>
      </c>
      <c r="I28" s="35"/>
      <c r="J28" s="36">
        <f>I28*'pagina principale'!$G$23</f>
        <v>0</v>
      </c>
      <c r="L28" s="91"/>
      <c r="M28" s="91"/>
      <c r="N28" s="37"/>
      <c r="O28" s="37"/>
      <c r="P28" s="37"/>
      <c r="Q28" s="38"/>
      <c r="R28" s="39"/>
    </row>
    <row r="29" spans="1:18" ht="16.5" x14ac:dyDescent="0.3">
      <c r="A29" s="29"/>
      <c r="B29" s="40"/>
      <c r="C29" s="31"/>
      <c r="D29" s="32">
        <f>SUM(C29*'pagina principale'!$G$22/60)</f>
        <v>0</v>
      </c>
      <c r="E29" s="33"/>
      <c r="F29" s="32">
        <f t="shared" si="0"/>
        <v>0</v>
      </c>
      <c r="G29" s="34"/>
      <c r="H29" s="32">
        <f>SUM(G29*'pagina principale'!$G$23)</f>
        <v>0</v>
      </c>
      <c r="I29" s="35"/>
      <c r="J29" s="36">
        <f>I29*'pagina principale'!$G$23</f>
        <v>0</v>
      </c>
      <c r="L29" s="91"/>
      <c r="M29" s="91"/>
      <c r="N29" s="37"/>
      <c r="O29" s="37"/>
      <c r="P29" s="37"/>
      <c r="Q29" s="38"/>
      <c r="R29" s="39"/>
    </row>
    <row r="30" spans="1:18" ht="16.5" x14ac:dyDescent="0.3">
      <c r="A30" s="29"/>
      <c r="B30" s="40"/>
      <c r="C30" s="31"/>
      <c r="D30" s="32">
        <f>SUM(C30*'pagina principale'!$G$22/60)</f>
        <v>0</v>
      </c>
      <c r="E30" s="33"/>
      <c r="F30" s="32">
        <f t="shared" si="0"/>
        <v>0</v>
      </c>
      <c r="G30" s="34"/>
      <c r="H30" s="32">
        <f>SUM(G30*'pagina principale'!$G$23)</f>
        <v>0</v>
      </c>
      <c r="I30" s="35"/>
      <c r="J30" s="36">
        <f>I30*'pagina principale'!$G$23</f>
        <v>0</v>
      </c>
      <c r="L30" s="91"/>
      <c r="M30" s="91"/>
      <c r="N30" s="37"/>
      <c r="O30" s="37"/>
      <c r="P30" s="37"/>
      <c r="Q30" s="38"/>
      <c r="R30" s="39"/>
    </row>
    <row r="31" spans="1:18" ht="16.5" x14ac:dyDescent="0.3">
      <c r="A31" s="29"/>
      <c r="B31" s="40"/>
      <c r="C31" s="31"/>
      <c r="D31" s="32">
        <f>SUM(C31*'pagina principale'!$G$22/60)</f>
        <v>0</v>
      </c>
      <c r="E31" s="33"/>
      <c r="F31" s="32">
        <f t="shared" si="0"/>
        <v>0</v>
      </c>
      <c r="G31" s="34"/>
      <c r="H31" s="32">
        <f>SUM(G31*'pagina principale'!$G$23)</f>
        <v>0</v>
      </c>
      <c r="I31" s="35"/>
      <c r="J31" s="36">
        <f>I31*'pagina principale'!$G$23</f>
        <v>0</v>
      </c>
      <c r="L31" s="91"/>
      <c r="M31" s="91"/>
      <c r="N31" s="37"/>
      <c r="O31" s="37"/>
      <c r="P31" s="37"/>
      <c r="Q31" s="38"/>
      <c r="R31" s="39"/>
    </row>
    <row r="32" spans="1:18" ht="16.5" x14ac:dyDescent="0.3">
      <c r="A32" s="29"/>
      <c r="B32" s="40"/>
      <c r="C32" s="31"/>
      <c r="D32" s="32">
        <f>SUM(C32*'pagina principale'!$G$22/60)</f>
        <v>0</v>
      </c>
      <c r="E32" s="33"/>
      <c r="F32" s="32">
        <f t="shared" si="0"/>
        <v>0</v>
      </c>
      <c r="G32" s="34"/>
      <c r="H32" s="32">
        <f>SUM(G32*'pagina principale'!$G$23)</f>
        <v>0</v>
      </c>
      <c r="I32" s="35"/>
      <c r="J32" s="36">
        <f>I32*'pagina principale'!$G$23</f>
        <v>0</v>
      </c>
      <c r="L32" s="91"/>
      <c r="M32" s="91"/>
      <c r="N32" s="37"/>
      <c r="O32" s="37"/>
      <c r="P32" s="37"/>
      <c r="Q32" s="38"/>
      <c r="R32" s="39"/>
    </row>
    <row r="33" spans="1:18" ht="16.5" x14ac:dyDescent="0.3">
      <c r="A33" s="29"/>
      <c r="B33" s="40"/>
      <c r="C33" s="31"/>
      <c r="D33" s="32">
        <f>SUM(C33*'pagina principale'!$G$22/60)</f>
        <v>0</v>
      </c>
      <c r="E33" s="33"/>
      <c r="F33" s="32">
        <f t="shared" si="0"/>
        <v>0</v>
      </c>
      <c r="G33" s="34"/>
      <c r="H33" s="32">
        <f>SUM(G33*'pagina principale'!$G$23)</f>
        <v>0</v>
      </c>
      <c r="I33" s="35"/>
      <c r="J33" s="36">
        <f>I33*'pagina principale'!$G$23</f>
        <v>0</v>
      </c>
      <c r="L33" s="91"/>
      <c r="M33" s="91"/>
      <c r="N33" s="37"/>
      <c r="O33" s="37"/>
      <c r="P33" s="37"/>
      <c r="Q33" s="38"/>
      <c r="R33" s="39"/>
    </row>
    <row r="34" spans="1:18" ht="16.5" x14ac:dyDescent="0.3">
      <c r="A34" s="29"/>
      <c r="B34" s="40"/>
      <c r="C34" s="31"/>
      <c r="D34" s="32">
        <f>SUM(C34*'pagina principale'!$G$22/60)</f>
        <v>0</v>
      </c>
      <c r="E34" s="33"/>
      <c r="F34" s="32">
        <f t="shared" si="0"/>
        <v>0</v>
      </c>
      <c r="G34" s="34"/>
      <c r="H34" s="32">
        <f>SUM(G34*'pagina principale'!$G$23)</f>
        <v>0</v>
      </c>
      <c r="I34" s="35"/>
      <c r="J34" s="36">
        <f>I34*'pagina principale'!$G$23</f>
        <v>0</v>
      </c>
      <c r="L34" s="91"/>
      <c r="M34" s="91"/>
      <c r="N34" s="37"/>
      <c r="O34" s="37"/>
      <c r="P34" s="37"/>
      <c r="Q34" s="38"/>
      <c r="R34" s="39"/>
    </row>
    <row r="35" spans="1:18" ht="16.5" x14ac:dyDescent="0.3">
      <c r="A35" s="29"/>
      <c r="B35" s="40"/>
      <c r="C35" s="31"/>
      <c r="D35" s="32">
        <f>SUM(C35*'pagina principale'!$G$22/60)</f>
        <v>0</v>
      </c>
      <c r="E35" s="33"/>
      <c r="F35" s="32">
        <f t="shared" si="0"/>
        <v>0</v>
      </c>
      <c r="G35" s="34"/>
      <c r="H35" s="32">
        <f>SUM(G35*'pagina principale'!$G$23)</f>
        <v>0</v>
      </c>
      <c r="I35" s="35"/>
      <c r="J35" s="36">
        <f>I35*'pagina principale'!$G$23</f>
        <v>0</v>
      </c>
      <c r="L35" s="91"/>
      <c r="M35" s="91"/>
      <c r="N35" s="37"/>
      <c r="O35" s="37"/>
      <c r="P35" s="37"/>
      <c r="Q35" s="38"/>
      <c r="R35" s="39"/>
    </row>
    <row r="36" spans="1:18" ht="16.5" x14ac:dyDescent="0.3">
      <c r="A36" s="29"/>
      <c r="B36" s="40"/>
      <c r="C36" s="31"/>
      <c r="D36" s="32">
        <f>SUM(C36*'pagina principale'!$G$22/60)</f>
        <v>0</v>
      </c>
      <c r="E36" s="33"/>
      <c r="F36" s="32">
        <f t="shared" si="0"/>
        <v>0</v>
      </c>
      <c r="G36" s="34"/>
      <c r="H36" s="32">
        <f>SUM(G36*'pagina principale'!$G$23)</f>
        <v>0</v>
      </c>
      <c r="I36" s="35"/>
      <c r="J36" s="36">
        <f>I36*'pagina principale'!$G$23</f>
        <v>0</v>
      </c>
      <c r="L36" s="91"/>
      <c r="M36" s="91"/>
      <c r="N36" s="37"/>
      <c r="O36" s="37"/>
      <c r="P36" s="37"/>
      <c r="Q36" s="38"/>
      <c r="R36" s="39"/>
    </row>
    <row r="37" spans="1:18" ht="16.5" x14ac:dyDescent="0.3">
      <c r="A37" s="29"/>
      <c r="B37" s="40"/>
      <c r="C37" s="31"/>
      <c r="D37" s="32">
        <f>SUM(C37*'pagina principale'!$G$22/60)</f>
        <v>0</v>
      </c>
      <c r="E37" s="33"/>
      <c r="F37" s="32">
        <f t="shared" ref="F37:F56" si="1">40*(E37/60)</f>
        <v>0</v>
      </c>
      <c r="G37" s="34"/>
      <c r="H37" s="32">
        <f>SUM(G37*'pagina principale'!$G$23)</f>
        <v>0</v>
      </c>
      <c r="I37" s="35"/>
      <c r="J37" s="36">
        <f>I37*'pagina principale'!$G$23</f>
        <v>0</v>
      </c>
      <c r="L37" s="91"/>
      <c r="M37" s="91"/>
      <c r="N37" s="37"/>
      <c r="O37" s="37"/>
      <c r="P37" s="37"/>
      <c r="Q37" s="38"/>
      <c r="R37" s="39"/>
    </row>
    <row r="38" spans="1:18" ht="16.5" x14ac:dyDescent="0.3">
      <c r="A38" s="29"/>
      <c r="B38" s="40"/>
      <c r="C38" s="31"/>
      <c r="D38" s="32">
        <f>SUM(C38*'pagina principale'!$G$22/60)</f>
        <v>0</v>
      </c>
      <c r="E38" s="33"/>
      <c r="F38" s="32">
        <f t="shared" si="1"/>
        <v>0</v>
      </c>
      <c r="G38" s="34"/>
      <c r="H38" s="32">
        <f>SUM(G38*'pagina principale'!$G$23)</f>
        <v>0</v>
      </c>
      <c r="I38" s="35"/>
      <c r="J38" s="36">
        <f>I38*'pagina principale'!$G$23</f>
        <v>0</v>
      </c>
      <c r="L38" s="91"/>
      <c r="M38" s="91"/>
      <c r="N38" s="37"/>
      <c r="O38" s="37"/>
      <c r="P38" s="37"/>
      <c r="Q38" s="38"/>
      <c r="R38" s="39"/>
    </row>
    <row r="39" spans="1:18" ht="16.5" x14ac:dyDescent="0.3">
      <c r="A39" s="29"/>
      <c r="B39" s="40"/>
      <c r="C39" s="31"/>
      <c r="D39" s="32">
        <f>SUM(C39*'pagina principale'!$G$22/60)</f>
        <v>0</v>
      </c>
      <c r="E39" s="33"/>
      <c r="F39" s="32">
        <f t="shared" si="1"/>
        <v>0</v>
      </c>
      <c r="G39" s="34"/>
      <c r="H39" s="32">
        <f>SUM(G39*'pagina principale'!$G$23)</f>
        <v>0</v>
      </c>
      <c r="I39" s="35"/>
      <c r="J39" s="36">
        <f>I39*'pagina principale'!$G$23</f>
        <v>0</v>
      </c>
      <c r="L39" s="91"/>
      <c r="M39" s="91"/>
      <c r="N39" s="37"/>
      <c r="O39" s="37"/>
      <c r="P39" s="37"/>
      <c r="Q39" s="38"/>
      <c r="R39" s="39"/>
    </row>
    <row r="40" spans="1:18" ht="16.5" x14ac:dyDescent="0.3">
      <c r="A40" s="29"/>
      <c r="B40" s="40"/>
      <c r="C40" s="31"/>
      <c r="D40" s="32">
        <f>SUM(C40*'pagina principale'!$G$22/60)</f>
        <v>0</v>
      </c>
      <c r="E40" s="33"/>
      <c r="F40" s="32">
        <f t="shared" si="1"/>
        <v>0</v>
      </c>
      <c r="G40" s="34"/>
      <c r="H40" s="32">
        <f>SUM(G40*'pagina principale'!$G$23)</f>
        <v>0</v>
      </c>
      <c r="I40" s="35"/>
      <c r="J40" s="36">
        <f>I40*'pagina principale'!$G$23</f>
        <v>0</v>
      </c>
      <c r="L40" s="91"/>
      <c r="M40" s="91"/>
      <c r="N40" s="37"/>
      <c r="O40" s="37"/>
      <c r="P40" s="37"/>
      <c r="Q40" s="38"/>
      <c r="R40" s="39"/>
    </row>
    <row r="41" spans="1:18" ht="16.5" x14ac:dyDescent="0.3">
      <c r="A41" s="29"/>
      <c r="B41" s="40"/>
      <c r="C41" s="31"/>
      <c r="D41" s="32">
        <f>SUM(C41*'pagina principale'!$G$22/60)</f>
        <v>0</v>
      </c>
      <c r="E41" s="33"/>
      <c r="F41" s="32">
        <f t="shared" si="1"/>
        <v>0</v>
      </c>
      <c r="G41" s="34"/>
      <c r="H41" s="32">
        <f>SUM(G41*'pagina principale'!$G$23)</f>
        <v>0</v>
      </c>
      <c r="I41" s="35"/>
      <c r="J41" s="36">
        <f>I41*'pagina principale'!$G$23</f>
        <v>0</v>
      </c>
      <c r="L41" s="91"/>
      <c r="M41" s="91"/>
      <c r="N41" s="37"/>
      <c r="O41" s="37"/>
      <c r="P41" s="37"/>
      <c r="Q41" s="38"/>
      <c r="R41" s="39"/>
    </row>
    <row r="42" spans="1:18" ht="16.5" x14ac:dyDescent="0.3">
      <c r="A42" s="29"/>
      <c r="B42" s="40"/>
      <c r="C42" s="31"/>
      <c r="D42" s="32">
        <f>SUM(C42*'pagina principale'!$G$22/60)</f>
        <v>0</v>
      </c>
      <c r="E42" s="33"/>
      <c r="F42" s="32">
        <f t="shared" si="1"/>
        <v>0</v>
      </c>
      <c r="G42" s="34"/>
      <c r="H42" s="32">
        <f>SUM(G42*'pagina principale'!$G$23)</f>
        <v>0</v>
      </c>
      <c r="I42" s="35"/>
      <c r="J42" s="36">
        <f>I42*'pagina principale'!$G$23</f>
        <v>0</v>
      </c>
      <c r="L42" s="91"/>
      <c r="M42" s="91"/>
      <c r="N42" s="37"/>
      <c r="O42" s="37"/>
      <c r="P42" s="37"/>
      <c r="Q42" s="38"/>
      <c r="R42" s="39"/>
    </row>
    <row r="43" spans="1:18" ht="16.5" x14ac:dyDescent="0.3">
      <c r="A43" s="29"/>
      <c r="B43" s="40"/>
      <c r="C43" s="31"/>
      <c r="D43" s="32">
        <f>SUM(C43*'pagina principale'!$G$22/60)</f>
        <v>0</v>
      </c>
      <c r="E43" s="33"/>
      <c r="F43" s="32">
        <f t="shared" si="1"/>
        <v>0</v>
      </c>
      <c r="G43" s="34"/>
      <c r="H43" s="32">
        <f>SUM(G43*'pagina principale'!$G$23)</f>
        <v>0</v>
      </c>
      <c r="I43" s="35"/>
      <c r="J43" s="36">
        <f>I43*'pagina principale'!$G$23</f>
        <v>0</v>
      </c>
      <c r="L43" s="91"/>
      <c r="M43" s="91"/>
      <c r="N43" s="37"/>
      <c r="O43" s="37"/>
      <c r="P43" s="37"/>
      <c r="Q43" s="38"/>
      <c r="R43" s="39"/>
    </row>
    <row r="44" spans="1:18" ht="16.5" x14ac:dyDescent="0.3">
      <c r="A44" s="29"/>
      <c r="B44" s="40"/>
      <c r="C44" s="31"/>
      <c r="D44" s="32">
        <f>SUM(C44*'pagina principale'!$G$22/60)</f>
        <v>0</v>
      </c>
      <c r="E44" s="33"/>
      <c r="F44" s="32">
        <f t="shared" si="1"/>
        <v>0</v>
      </c>
      <c r="G44" s="34"/>
      <c r="H44" s="32">
        <f>SUM(G44*'pagina principale'!$G$23)</f>
        <v>0</v>
      </c>
      <c r="I44" s="35"/>
      <c r="J44" s="36">
        <f>I44*'pagina principale'!$G$23</f>
        <v>0</v>
      </c>
      <c r="L44" s="91"/>
      <c r="M44" s="91"/>
      <c r="N44" s="37"/>
      <c r="O44" s="37"/>
      <c r="P44" s="37"/>
      <c r="Q44" s="38"/>
      <c r="R44" s="39"/>
    </row>
    <row r="45" spans="1:18" ht="16.5" x14ac:dyDescent="0.3">
      <c r="A45" s="29"/>
      <c r="B45" s="40"/>
      <c r="C45" s="31"/>
      <c r="D45" s="32">
        <f>SUM(C45*'pagina principale'!$G$22/60)</f>
        <v>0</v>
      </c>
      <c r="E45" s="33"/>
      <c r="F45" s="32">
        <f t="shared" si="1"/>
        <v>0</v>
      </c>
      <c r="G45" s="34"/>
      <c r="H45" s="32">
        <f>SUM(G45*'pagina principale'!$G$23)</f>
        <v>0</v>
      </c>
      <c r="I45" s="35"/>
      <c r="J45" s="36">
        <f>I45*'pagina principale'!$G$23</f>
        <v>0</v>
      </c>
      <c r="L45" s="91"/>
      <c r="M45" s="91"/>
      <c r="N45" s="37"/>
      <c r="O45" s="37"/>
      <c r="P45" s="37"/>
      <c r="Q45" s="38"/>
      <c r="R45" s="39"/>
    </row>
    <row r="46" spans="1:18" ht="16.5" x14ac:dyDescent="0.3">
      <c r="A46" s="29"/>
      <c r="B46" s="40"/>
      <c r="C46" s="31"/>
      <c r="D46" s="32">
        <f>SUM(C46*'pagina principale'!$G$22/60)</f>
        <v>0</v>
      </c>
      <c r="E46" s="33"/>
      <c r="F46" s="32">
        <f t="shared" si="1"/>
        <v>0</v>
      </c>
      <c r="G46" s="34"/>
      <c r="H46" s="32">
        <f>SUM(G46*'pagina principale'!$G$23)</f>
        <v>0</v>
      </c>
      <c r="I46" s="35"/>
      <c r="J46" s="36">
        <f>I46*'pagina principale'!$G$23</f>
        <v>0</v>
      </c>
      <c r="L46" s="91"/>
      <c r="M46" s="91"/>
      <c r="N46" s="37"/>
      <c r="O46" s="37"/>
      <c r="P46" s="37"/>
      <c r="Q46" s="38"/>
      <c r="R46" s="39"/>
    </row>
    <row r="47" spans="1:18" ht="16.5" x14ac:dyDescent="0.3">
      <c r="A47" s="29"/>
      <c r="B47" s="40"/>
      <c r="C47" s="31"/>
      <c r="D47" s="32">
        <f>SUM(C47*'pagina principale'!$G$22/60)</f>
        <v>0</v>
      </c>
      <c r="E47" s="33"/>
      <c r="F47" s="32">
        <f t="shared" si="1"/>
        <v>0</v>
      </c>
      <c r="G47" s="34"/>
      <c r="H47" s="32">
        <f>SUM(G47*'pagina principale'!$G$23)</f>
        <v>0</v>
      </c>
      <c r="I47" s="35"/>
      <c r="J47" s="36">
        <f>I47*'pagina principale'!$G$23</f>
        <v>0</v>
      </c>
      <c r="L47" s="91"/>
      <c r="M47" s="91"/>
      <c r="N47" s="37"/>
      <c r="O47" s="37"/>
      <c r="P47" s="37"/>
      <c r="Q47" s="38"/>
      <c r="R47" s="39"/>
    </row>
    <row r="48" spans="1:18" ht="16.5" x14ac:dyDescent="0.3">
      <c r="A48" s="29"/>
      <c r="B48" s="40"/>
      <c r="C48" s="31"/>
      <c r="D48" s="32">
        <f>SUM(C48*'pagina principale'!$G$22/60)</f>
        <v>0</v>
      </c>
      <c r="E48" s="33"/>
      <c r="F48" s="32">
        <f t="shared" si="1"/>
        <v>0</v>
      </c>
      <c r="G48" s="34"/>
      <c r="H48" s="32">
        <f>SUM(G48*'pagina principale'!$G$23)</f>
        <v>0</v>
      </c>
      <c r="I48" s="35"/>
      <c r="J48" s="36">
        <f>I48*'pagina principale'!$G$23</f>
        <v>0</v>
      </c>
      <c r="L48" s="91"/>
      <c r="M48" s="91"/>
      <c r="N48" s="37"/>
      <c r="O48" s="37"/>
      <c r="P48" s="37"/>
      <c r="Q48" s="38"/>
      <c r="R48" s="39"/>
    </row>
    <row r="49" spans="1:18" ht="16.5" x14ac:dyDescent="0.3">
      <c r="A49" s="29"/>
      <c r="B49" s="40"/>
      <c r="C49" s="31"/>
      <c r="D49" s="32">
        <f>SUM(C49*'pagina principale'!$G$22/60)</f>
        <v>0</v>
      </c>
      <c r="E49" s="33"/>
      <c r="F49" s="32">
        <f t="shared" si="1"/>
        <v>0</v>
      </c>
      <c r="G49" s="34"/>
      <c r="H49" s="32">
        <f>SUM(G49*'pagina principale'!$G$23)</f>
        <v>0</v>
      </c>
      <c r="I49" s="35"/>
      <c r="J49" s="36">
        <f>I49*'pagina principale'!$G$23</f>
        <v>0</v>
      </c>
      <c r="L49" s="91"/>
      <c r="M49" s="91"/>
      <c r="N49" s="37"/>
      <c r="O49" s="37"/>
      <c r="P49" s="37"/>
      <c r="Q49" s="38"/>
      <c r="R49" s="39"/>
    </row>
    <row r="50" spans="1:18" ht="16.5" x14ac:dyDescent="0.3">
      <c r="A50" s="29"/>
      <c r="B50" s="40"/>
      <c r="C50" s="31"/>
      <c r="D50" s="32">
        <f>SUM(C50*'pagina principale'!$G$22/60)</f>
        <v>0</v>
      </c>
      <c r="E50" s="33"/>
      <c r="F50" s="32">
        <f t="shared" si="1"/>
        <v>0</v>
      </c>
      <c r="G50" s="34"/>
      <c r="H50" s="32">
        <f>SUM(G50*'pagina principale'!$G$23)</f>
        <v>0</v>
      </c>
      <c r="I50" s="35"/>
      <c r="J50" s="36">
        <f>I50*'pagina principale'!$G$23</f>
        <v>0</v>
      </c>
      <c r="L50" s="91"/>
      <c r="M50" s="91"/>
      <c r="N50" s="37"/>
      <c r="O50" s="37"/>
      <c r="P50" s="37"/>
      <c r="Q50" s="38"/>
      <c r="R50" s="39"/>
    </row>
    <row r="51" spans="1:18" ht="16.5" x14ac:dyDescent="0.3">
      <c r="A51" s="29"/>
      <c r="B51" s="40"/>
      <c r="C51" s="31"/>
      <c r="D51" s="32">
        <f>SUM(C51*'pagina principale'!$G$22/60)</f>
        <v>0</v>
      </c>
      <c r="E51" s="33"/>
      <c r="F51" s="32">
        <f t="shared" si="1"/>
        <v>0</v>
      </c>
      <c r="G51" s="34"/>
      <c r="H51" s="32">
        <f>SUM(G51*'pagina principale'!$G$23)</f>
        <v>0</v>
      </c>
      <c r="I51" s="35"/>
      <c r="J51" s="36">
        <f>I51*'pagina principale'!$G$23</f>
        <v>0</v>
      </c>
      <c r="L51" s="91"/>
      <c r="M51" s="91"/>
      <c r="N51" s="37"/>
      <c r="O51" s="37"/>
      <c r="P51" s="37"/>
      <c r="Q51" s="38"/>
      <c r="R51" s="39"/>
    </row>
    <row r="52" spans="1:18" ht="16.5" x14ac:dyDescent="0.3">
      <c r="A52" s="29"/>
      <c r="B52" s="40"/>
      <c r="C52" s="31"/>
      <c r="D52" s="32">
        <f>SUM(C52*'pagina principale'!$G$22/60)</f>
        <v>0</v>
      </c>
      <c r="E52" s="33"/>
      <c r="F52" s="32">
        <f t="shared" si="1"/>
        <v>0</v>
      </c>
      <c r="G52" s="34"/>
      <c r="H52" s="32">
        <f>SUM(G52*'pagina principale'!$G$23)</f>
        <v>0</v>
      </c>
      <c r="I52" s="35"/>
      <c r="J52" s="36">
        <f>I52*'pagina principale'!$G$23</f>
        <v>0</v>
      </c>
      <c r="L52" s="91"/>
      <c r="M52" s="91"/>
      <c r="N52" s="37"/>
      <c r="O52" s="37"/>
      <c r="P52" s="37"/>
      <c r="Q52" s="38"/>
      <c r="R52" s="39"/>
    </row>
    <row r="53" spans="1:18" ht="16.5" x14ac:dyDescent="0.3">
      <c r="A53" s="29"/>
      <c r="B53" s="40"/>
      <c r="C53" s="31"/>
      <c r="D53" s="32">
        <f>SUM(C53*'pagina principale'!$G$22/60)</f>
        <v>0</v>
      </c>
      <c r="E53" s="33"/>
      <c r="F53" s="32">
        <f t="shared" si="1"/>
        <v>0</v>
      </c>
      <c r="G53" s="34"/>
      <c r="H53" s="32">
        <f>SUM(G53*'pagina principale'!$G$23)</f>
        <v>0</v>
      </c>
      <c r="I53" s="35"/>
      <c r="J53" s="36">
        <f>I53*'pagina principale'!$G$23</f>
        <v>0</v>
      </c>
      <c r="L53" s="91"/>
      <c r="M53" s="91"/>
      <c r="N53" s="37"/>
      <c r="O53" s="37"/>
      <c r="P53" s="37"/>
      <c r="Q53" s="38"/>
      <c r="R53" s="39"/>
    </row>
    <row r="54" spans="1:18" ht="16.5" x14ac:dyDescent="0.3">
      <c r="A54" s="29"/>
      <c r="B54" s="40"/>
      <c r="C54" s="31"/>
      <c r="D54" s="32">
        <f>SUM(C54*'pagina principale'!$G$22/60)</f>
        <v>0</v>
      </c>
      <c r="E54" s="33"/>
      <c r="F54" s="32">
        <f t="shared" si="1"/>
        <v>0</v>
      </c>
      <c r="G54" s="34"/>
      <c r="H54" s="32">
        <f>SUM(G54*'pagina principale'!$G$23)</f>
        <v>0</v>
      </c>
      <c r="I54" s="35"/>
      <c r="J54" s="36">
        <f>I54*'pagina principale'!$G$23</f>
        <v>0</v>
      </c>
      <c r="L54" s="91"/>
      <c r="M54" s="91"/>
      <c r="N54" s="37"/>
      <c r="O54" s="37"/>
      <c r="P54" s="37"/>
      <c r="Q54" s="38"/>
      <c r="R54" s="39"/>
    </row>
    <row r="55" spans="1:18" ht="16.5" x14ac:dyDescent="0.3">
      <c r="A55" s="29"/>
      <c r="B55" s="40"/>
      <c r="C55" s="31"/>
      <c r="D55" s="32">
        <f>SUM(C55*'pagina principale'!$G$22/60)</f>
        <v>0</v>
      </c>
      <c r="E55" s="33"/>
      <c r="F55" s="32">
        <f t="shared" si="1"/>
        <v>0</v>
      </c>
      <c r="G55" s="34"/>
      <c r="H55" s="32">
        <f>SUM(G55*'pagina principale'!$G$23)</f>
        <v>0</v>
      </c>
      <c r="I55" s="35"/>
      <c r="J55" s="36">
        <f>I55*'pagina principale'!$G$23</f>
        <v>0</v>
      </c>
      <c r="L55" s="91"/>
      <c r="M55" s="91"/>
      <c r="N55" s="37"/>
      <c r="O55" s="37"/>
      <c r="P55" s="37"/>
      <c r="Q55" s="38"/>
      <c r="R55" s="39"/>
    </row>
    <row r="56" spans="1:18" ht="16.5" x14ac:dyDescent="0.3">
      <c r="A56" s="41"/>
      <c r="B56" s="40"/>
      <c r="C56" s="42"/>
      <c r="D56" s="32">
        <f>SUM(C56*'pagina principale'!$G$22/60)</f>
        <v>0</v>
      </c>
      <c r="E56" s="43"/>
      <c r="F56" s="32">
        <f t="shared" si="1"/>
        <v>0</v>
      </c>
      <c r="G56" s="44"/>
      <c r="H56" s="32">
        <f>SUM(G56*'pagina principale'!$G$23)</f>
        <v>0</v>
      </c>
      <c r="I56" s="45"/>
      <c r="J56" s="36">
        <f>I56*'pagina principale'!$G$23</f>
        <v>0</v>
      </c>
      <c r="L56" s="92"/>
      <c r="M56" s="92"/>
      <c r="N56" s="46"/>
      <c r="O56" s="46"/>
      <c r="P56" s="46"/>
      <c r="Q56" s="47"/>
      <c r="R56" s="48"/>
    </row>
    <row r="57" spans="1:18" ht="16.5" x14ac:dyDescent="0.3">
      <c r="A57" s="104" t="s">
        <v>50</v>
      </c>
      <c r="B57" s="104"/>
      <c r="C57" s="56">
        <f t="shared" ref="C57:J57" si="2">SUM(C5:C56)</f>
        <v>0</v>
      </c>
      <c r="D57" s="57">
        <f t="shared" si="2"/>
        <v>0</v>
      </c>
      <c r="E57" s="56">
        <f t="shared" si="2"/>
        <v>0</v>
      </c>
      <c r="F57" s="57">
        <f t="shared" si="2"/>
        <v>0</v>
      </c>
      <c r="G57" s="56">
        <f t="shared" si="2"/>
        <v>0</v>
      </c>
      <c r="H57" s="57">
        <f t="shared" si="2"/>
        <v>0</v>
      </c>
      <c r="I57" s="56">
        <f t="shared" si="2"/>
        <v>0</v>
      </c>
      <c r="J57" s="58">
        <f t="shared" si="2"/>
        <v>0</v>
      </c>
      <c r="L57" s="105">
        <f>SUM(L5:M56)</f>
        <v>0</v>
      </c>
      <c r="M57" s="105"/>
      <c r="N57" s="57">
        <f>SUM(N5:N56)</f>
        <v>0</v>
      </c>
      <c r="O57" s="57">
        <f>SUM(O5:O56)</f>
        <v>0</v>
      </c>
      <c r="P57" s="57">
        <f>SUM(P5:P56)</f>
        <v>0</v>
      </c>
      <c r="Q57" s="57">
        <f>SUM(Q5:Q56)</f>
        <v>0</v>
      </c>
      <c r="R57" s="59"/>
    </row>
  </sheetData>
  <protectedRanges>
    <protectedRange sqref="A5:C56 E5:E56 G5:G56 I5:I56 L5:R56" name="Intervallo1"/>
  </protectedRanges>
  <mergeCells count="66">
    <mergeCell ref="A1:J1"/>
    <mergeCell ref="L1:R1"/>
    <mergeCell ref="C2:G2"/>
    <mergeCell ref="I2:J2"/>
    <mergeCell ref="N2:P2"/>
    <mergeCell ref="C3:D3"/>
    <mergeCell ref="E3:F3"/>
    <mergeCell ref="G3:H3"/>
    <mergeCell ref="I3:J3"/>
    <mergeCell ref="L3:M3"/>
    <mergeCell ref="Q3:R3"/>
    <mergeCell ref="L4:M4"/>
    <mergeCell ref="L5:M5"/>
    <mergeCell ref="L6:M6"/>
    <mergeCell ref="L7:M7"/>
    <mergeCell ref="L8:M8"/>
    <mergeCell ref="L9:M9"/>
    <mergeCell ref="L10:M10"/>
    <mergeCell ref="L11:M11"/>
    <mergeCell ref="L12:M12"/>
    <mergeCell ref="L13:M13"/>
    <mergeCell ref="L14:M14"/>
    <mergeCell ref="L15:M15"/>
    <mergeCell ref="L16:M16"/>
    <mergeCell ref="L17:M17"/>
    <mergeCell ref="L18:M18"/>
    <mergeCell ref="L19:M19"/>
    <mergeCell ref="L20:M20"/>
    <mergeCell ref="L21:M21"/>
    <mergeCell ref="L22:M22"/>
    <mergeCell ref="L23:M23"/>
    <mergeCell ref="L24:M24"/>
    <mergeCell ref="L25:M25"/>
    <mergeCell ref="L26:M26"/>
    <mergeCell ref="L27:M27"/>
    <mergeCell ref="L28:M28"/>
    <mergeCell ref="L29:M29"/>
    <mergeCell ref="L30:M30"/>
    <mergeCell ref="L31:M31"/>
    <mergeCell ref="L32:M32"/>
    <mergeCell ref="L33:M33"/>
    <mergeCell ref="L34:M34"/>
    <mergeCell ref="L35:M35"/>
    <mergeCell ref="L36:M36"/>
    <mergeCell ref="L37:M37"/>
    <mergeCell ref="L38:M38"/>
    <mergeCell ref="L39:M39"/>
    <mergeCell ref="L40:M40"/>
    <mergeCell ref="L41:M41"/>
    <mergeCell ref="L42:M42"/>
    <mergeCell ref="L43:M43"/>
    <mergeCell ref="L44:M44"/>
    <mergeCell ref="L45:M45"/>
    <mergeCell ref="L46:M46"/>
    <mergeCell ref="L47:M47"/>
    <mergeCell ref="L48:M48"/>
    <mergeCell ref="L49:M49"/>
    <mergeCell ref="L50:M50"/>
    <mergeCell ref="L51:M51"/>
    <mergeCell ref="L52:M52"/>
    <mergeCell ref="L53:M53"/>
    <mergeCell ref="L54:M54"/>
    <mergeCell ref="L55:M55"/>
    <mergeCell ref="L56:M56"/>
    <mergeCell ref="A57:B57"/>
    <mergeCell ref="L57:M57"/>
  </mergeCells>
  <pageMargins left="0.70866141732283472" right="0.70866141732283472" top="0.74803149606299213" bottom="0.74803149606299213" header="0.51181102362204722" footer="0.31496062992125984"/>
  <pageSetup paperSize="9" scale="53" firstPageNumber="0" pageOrder="overThenDown" orientation="landscape" horizontalDpi="300" verticalDpi="300" r:id="rId1"/>
  <headerFooter>
    <oddFooter>&amp;L&amp;8&amp;A&amp;R&amp;8pagina  &amp;P  di 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3486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14</vt:i4>
      </vt:variant>
    </vt:vector>
  </HeadingPairs>
  <TitlesOfParts>
    <vt:vector size="14" baseType="lpstr">
      <vt:lpstr>pagina principale</vt:lpstr>
      <vt:lpstr>gennaio</vt:lpstr>
      <vt:lpstr>febbraio</vt:lpstr>
      <vt:lpstr>marzo</vt:lpstr>
      <vt:lpstr>aprile</vt:lpstr>
      <vt:lpstr>maggio</vt:lpstr>
      <vt:lpstr>giugno</vt:lpstr>
      <vt:lpstr>luglio</vt:lpstr>
      <vt:lpstr>agosto</vt:lpstr>
      <vt:lpstr>settembre</vt:lpstr>
      <vt:lpstr>ottobre</vt:lpstr>
      <vt:lpstr>novembre</vt:lpstr>
      <vt:lpstr>dicembre</vt:lpstr>
      <vt:lpstr>Ricapitolazione annuale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Laura Briccola</dc:creator>
  <dc:description/>
  <cp:lastModifiedBy>Galli Misko</cp:lastModifiedBy>
  <cp:revision>64</cp:revision>
  <cp:lastPrinted>2018-01-23T15:46:38Z</cp:lastPrinted>
  <dcterms:created xsi:type="dcterms:W3CDTF">2014-08-27T12:34:29Z</dcterms:created>
  <dcterms:modified xsi:type="dcterms:W3CDTF">2026-02-03T14:30:24Z</dcterms:modified>
  <dc:language>it-CH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</Properties>
</file>